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科室-病种-计划分析" sheetId="5" r:id="rId1"/>
    <sheet name="科室-病种-计划分析 (2)" sheetId="8" r:id="rId2"/>
  </sheets>
  <calcPr calcId="162913"/>
  <pivotCaches>
    <pivotCache cacheId="2" r:id="rId3"/>
    <pivotCache cacheId="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t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t-预约表" fromColumn="咨询员" toTable="dim-咨询人员" toColumn="咨询医生"/>
          <x15:modelRelationship fromTable="fact-预约表" fromColumn="预约科室" toTable="dim-科室" toColumn="科室"/>
          <x15:modelRelationship fromTable="fact-预约表" fromColumn="date" toTable="Date" toColumn="Date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商务通数据" fromColumn="参数" toTable="fact-账户维度表" toColumn="参数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<sst xmlns="http://schemas.openxmlformats.org/spreadsheetml/2006/main" count="432" uniqueCount="87">
  <si>
    <t>行标签</t>
  </si>
  <si>
    <t>总计</t>
  </si>
  <si>
    <t>总消费</t>
  </si>
  <si>
    <t>预约量</t>
  </si>
  <si>
    <t>到诊量</t>
  </si>
  <si>
    <t>(空白)</t>
  </si>
  <si>
    <t>总点击</t>
  </si>
  <si>
    <t>总展现</t>
  </si>
  <si>
    <t>CPC</t>
  </si>
  <si>
    <t>CTR</t>
  </si>
  <si>
    <t>对话量</t>
  </si>
  <si>
    <t>1 月</t>
  </si>
  <si>
    <t>产科</t>
  </si>
  <si>
    <t>妇科</t>
  </si>
  <si>
    <t>计生</t>
  </si>
  <si>
    <t>品牌</t>
  </si>
  <si>
    <t>四维</t>
  </si>
  <si>
    <t>1 月 汇总</t>
  </si>
  <si>
    <t>2 月</t>
  </si>
  <si>
    <t>2017/1/1 汇总</t>
  </si>
  <si>
    <t>2017/1/2 汇总</t>
  </si>
  <si>
    <t>2017/1/3 汇总</t>
  </si>
  <si>
    <t>2017/1/4 汇总</t>
  </si>
  <si>
    <t>2017/1/5 汇总</t>
  </si>
  <si>
    <t>2017/1/6 汇总</t>
  </si>
  <si>
    <t>2017/1/7 汇总</t>
  </si>
  <si>
    <t>2017/1/8 汇总</t>
  </si>
  <si>
    <t>2017/1/9 汇总</t>
  </si>
  <si>
    <t>2017/1/10 汇总</t>
  </si>
  <si>
    <t>2017/1/11 汇总</t>
  </si>
  <si>
    <t>2017/1/12 汇总</t>
  </si>
  <si>
    <t>2017/1/13 汇总</t>
  </si>
  <si>
    <t>2017/1/14 汇总</t>
  </si>
  <si>
    <t>2017/1/15 汇总</t>
  </si>
  <si>
    <t>2017/1/16 汇总</t>
  </si>
  <si>
    <t>2017/1/17 汇总</t>
  </si>
  <si>
    <t>2017/1/18 汇总</t>
  </si>
  <si>
    <t>2017/1/19 汇总</t>
  </si>
  <si>
    <t>2017/1/20 汇总</t>
  </si>
  <si>
    <t>2017/1/21 汇总</t>
  </si>
  <si>
    <t>2017/1/22 汇总</t>
  </si>
  <si>
    <t>2017/1/23 汇总</t>
  </si>
  <si>
    <t>2017/1/24 汇总</t>
  </si>
  <si>
    <t>2017/1/25 汇总</t>
  </si>
  <si>
    <t>2017/1/26 汇总</t>
  </si>
  <si>
    <t>2017/1/27 汇总</t>
  </si>
  <si>
    <t>2017/1/28 汇总</t>
  </si>
  <si>
    <t>2017/1/29 汇总</t>
  </si>
  <si>
    <t>2017/1/30 汇总</t>
  </si>
  <si>
    <t>2017/1/31 汇总</t>
  </si>
  <si>
    <t>商务通预约</t>
  </si>
  <si>
    <t>商务通到诊</t>
  </si>
  <si>
    <t>点击-对话比</t>
  </si>
  <si>
    <t>对话-预约比</t>
  </si>
  <si>
    <t>商务通到诊率</t>
  </si>
  <si>
    <t>彩超</t>
  </si>
  <si>
    <t>产后康复</t>
  </si>
  <si>
    <t>费用</t>
  </si>
  <si>
    <t>分娩方式</t>
  </si>
  <si>
    <t>公立</t>
  </si>
  <si>
    <t>宫颈</t>
  </si>
  <si>
    <t>宫外孕</t>
  </si>
  <si>
    <t>怀孕症状</t>
  </si>
  <si>
    <t>检查</t>
  </si>
  <si>
    <t>科普</t>
  </si>
  <si>
    <t>卵巢</t>
  </si>
  <si>
    <t>人流时间</t>
  </si>
  <si>
    <t>上环取环</t>
  </si>
  <si>
    <t>生孩子</t>
  </si>
  <si>
    <t>胎停育</t>
  </si>
  <si>
    <t>炎症</t>
  </si>
  <si>
    <t>药流</t>
  </si>
  <si>
    <t>医院</t>
  </si>
  <si>
    <t>意外怀孕</t>
  </si>
  <si>
    <t>引产</t>
  </si>
  <si>
    <t>月子会所</t>
  </si>
  <si>
    <t>孕中疾病</t>
  </si>
  <si>
    <t>整形</t>
  </si>
  <si>
    <t>症状</t>
  </si>
  <si>
    <t>咨询</t>
  </si>
  <si>
    <t>子宫</t>
  </si>
  <si>
    <t>产科 汇总</t>
  </si>
  <si>
    <t>妇科 汇总</t>
  </si>
  <si>
    <t>计生 汇总</t>
  </si>
  <si>
    <t>品牌 汇总</t>
  </si>
  <si>
    <t>四维 汇总</t>
  </si>
  <si>
    <t>(空白) 汇总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</si>
</sst>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%;\-0.00%;0.00%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176" fontId="0" fillId="0" borderId="0" xfId="0" applyNumberFormat="1"/>
    <xf numFmtId="2" fontId="0" fillId="0" borderId="0" xfId="0" applyNumberFormat="1"/>
    <xf numFmtId="14" fontId="0" fillId="0" borderId="0" xfId="0" applyNumberFormat="1" applyAlignment="1">
      <alignment horizontal="left" indent="1"/>
    </xf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1.022323032405" createdVersion="5" refreshedVersion="6" minRefreshableVersion="3" recordCount="0" supportSubquery="1" supportAdvancedDrill="1">
  <cacheSource type="external" connectionId="12"/>
  <cacheFields count="17">
    <cacheField name="[Date].[日期 (月)].[日期 (月)]" caption="日期 (月)" numFmtId="0" hierarchy="2" level="1">
      <sharedItems count="1">
        <s v="1 月"/>
      </sharedItems>
    </cacheField>
    <cacheField name="[Measures].[总消费]" caption="总消费" numFmtId="0" hierarchy="108" level="32767"/>
    <cacheField name="[Measures].[到诊量]" caption="到诊量" numFmtId="0" hierarchy="116" level="32767"/>
    <cacheField name="[Measures].[总点击]" caption="总点击" numFmtId="0" hierarchy="109" level="32767"/>
    <cacheField name="[Measures].[总展现]" caption="总展现" numFmtId="0" hierarchy="110" level="32767"/>
    <cacheField name="[Measures].[CPC]" caption="CPC" numFmtId="0" hierarchy="111" level="32767"/>
    <cacheField name="[Measures].[CTR]" caption="CTR" numFmtId="0" hierarchy="112" level="32767"/>
    <cacheField name="[Measures].[对话量]" caption="对话量" numFmtId="0" hierarchy="114" level="32767"/>
    <cacheField name="[Date].[Date].[Date]" caption="Date" numFmtId="0" level="1">
      <sharedItems containsSemiMixedTypes="0" containsNonDate="0" containsDate="1" containsString="0" minDate="2017-01-01T00:00:00" maxDate="2017-02-01T00:00:00" count="31"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</sharedItems>
    </cacheField>
    <cacheField name="[Date].[Date (月)].[Date (月)]" caption="Date (月)" numFmtId="0" hierarchy="1" level="1">
      <sharedItems containsBlank="1" count="3">
        <s v="1 月"/>
        <s v="2 月"/>
        <m/>
      </sharedItems>
    </cacheField>
    <cacheField name="[dim-科室].[科室].[科室]" caption="科室" numFmtId="0" hierarchy="10" level="1">
      <sharedItems containsBlank="1" count="6">
        <s v="产科"/>
        <s v="妇科"/>
        <s v="计生"/>
        <s v="品牌"/>
        <s v="四维"/>
        <m/>
      </sharedItems>
    </cacheField>
    <cacheField name="[Measures].[预约量]" caption="预约量" numFmtId="0" hierarchy="122" level="32767"/>
    <cacheField name="[Measures].[商务通预约]" caption="商务通预约" numFmtId="0" hierarchy="115" level="32767"/>
    <cacheField name="[Measures].[商务通到诊]" caption="商务通到诊" numFmtId="0" hierarchy="125" level="32767"/>
    <cacheField name="[Measures].[点击-对话比]" caption="点击-对话比" numFmtId="0" hierarchy="123" level="32767"/>
    <cacheField name="[Measures].[对话-预约比]" caption="对话-预约比" numFmtId="0" hierarchy="124" level="32767"/>
    <cacheField name="[Measures].[商务通到诊率]" caption="商务通到诊率" numFmtId="0" hierarchy="126" level="32767"/>
  </cacheFields>
  <cacheHierarchies count="140">
    <cacheHierarchy uniqueName="[Date].[Date]" caption="Date" attribute="1" time="1" defaultMemberUniqueName="[Date].[Date].[All]" allUniqueName="[Date].[Date].[All]" dimensionUniqueName="[Date]" displayFolder="" count="2" memberValueDatatype="7" unbalanced="0">
      <fieldsUsage count="2">
        <fieldUsage x="-1"/>
        <fieldUsage x="8"/>
      </fieldsUsage>
    </cacheHierarchy>
    <cacheHierarchy uniqueName="[Date].[Date (月)]" caption="Date (月)" attribute="1" defaultMemberUniqueName="[Date].[Date (月)].[All]" allUniqueName="[Date].[Date (月)].[All]" dimensionUniqueName="[Date]" displayFolder="" count="2" memberValueDatatype="130" unbalanced="0">
      <fieldsUsage count="2">
        <fieldUsage x="-1"/>
        <fieldUsage x="9"/>
      </fieldsUsage>
    </cacheHierarchy>
    <cacheHierarchy uniqueName="[Date].[日期 (月)]" caption="日期 (月)" attribute="1" defaultMemberUniqueName="[Date].[日期 (月)].[All]" allUniqueName="[Date].[日期 (月)].[All]" dimensionUniqueName="[Date]" displayFolder="" count="2" memberValueDatatype="130" unbalanced="0">
      <fieldsUsage count="2">
        <fieldUsage x="-1"/>
        <fieldUsage x="0"/>
      </fieldsUsage>
    </cacheHierarchy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2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2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2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10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1"/>
      </fieldsUsage>
    </cacheHierarchy>
    <cacheHierarchy uniqueName="[Measures].[总点击]" caption="总点击" measure="1" displayFolder="" measureGroup="fact-消费表_查询" count="0" oneField="1">
      <fieldsUsage count="1">
        <fieldUsage x="3"/>
      </fieldsUsage>
    </cacheHierarchy>
    <cacheHierarchy uniqueName="[Measures].[总展现]" caption="总展现" measure="1" displayFolder="" measureGroup="fact-消费表_查询" count="0" oneField="1">
      <fieldsUsage count="1">
        <fieldUsage x="4"/>
      </fieldsUsage>
    </cacheHierarchy>
    <cacheHierarchy uniqueName="[Measures].[CPC]" caption="CPC" measure="1" displayFolder="" measureGroup="fact-消费表_查询" count="0" oneField="1">
      <fieldsUsage count="1">
        <fieldUsage x="5"/>
      </fieldsUsage>
    </cacheHierarchy>
    <cacheHierarchy uniqueName="[Measures].[CTR]" caption="CTR" measure="1" displayFolder="" measureGroup="fact-消费表_查询" count="0" oneField="1">
      <fieldsUsage count="1">
        <fieldUsage x="6"/>
      </fieldsUsage>
    </cacheHierarchy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 oneField="1">
      <fieldsUsage count="1">
        <fieldUsage x="7"/>
      </fieldsUsage>
    </cacheHierarchy>
    <cacheHierarchy uniqueName="[Measures].[商务通预约]" caption="商务通预约" measure="1" displayFolder="" measureGroup="fact-商务通数据" count="0" oneField="1">
      <fieldsUsage count="1">
        <fieldUsage x="12"/>
      </fieldsUsage>
    </cacheHierarchy>
    <cacheHierarchy uniqueName="[Measures].[到诊量]" caption="到诊量" measure="1" displayFolder="" measureGroup="fact-到诊表" count="0" oneField="1">
      <fieldsUsage count="1">
        <fieldUsage x="2"/>
      </fieldsUsage>
    </cacheHierarchy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 oneField="1">
      <fieldsUsage count="1">
        <fieldUsage x="11"/>
      </fieldsUsage>
    </cacheHierarchy>
    <cacheHierarchy uniqueName="[Measures].[点击-对话比]" caption="点击-对话比" measure="1" displayFolder="" measureGroup="fact-消费表_查询" count="0" oneField="1">
      <fieldsUsage count="1">
        <fieldUsage x="14"/>
      </fieldsUsage>
    </cacheHierarchy>
    <cacheHierarchy uniqueName="[Measures].[对话-预约比]" caption="对话-预约比" measure="1" displayFolder="" measureGroup="fact-消费表_查询" count="0" oneField="1">
      <fieldsUsage count="1">
        <fieldUsage x="15"/>
      </fieldsUsage>
    </cacheHierarchy>
    <cacheHierarchy uniqueName="[Measures].[商务通到诊]" caption="商务通到诊" measure="1" displayFolder="" measureGroup="fact-商务通数据" count="0" oneField="1">
      <fieldsUsage count="1">
        <fieldUsage x="13"/>
      </fieldsUsage>
    </cacheHierarchy>
    <cacheHierarchy uniqueName="[Measures].[商务通到诊率]" caption="商务通到诊率" measure="1" displayFolder="" measureGroup="fact-商务通数据" count="0" oneField="1">
      <fieldsUsage count="1">
        <fieldUsage x="16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6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2"/>
    <map measureGroup="9" dimension="3"/>
    <map measureGroup="9" dimension="9"/>
    <map measureGroup="9" dimension="11"/>
    <map measureGroup="10" dimension="0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1.023824768519" createdVersion="5" refreshedVersion="6" minRefreshableVersion="3" recordCount="0" supportSubquery="1" supportAdvancedDrill="1">
  <cacheSource type="external" connectionId="12"/>
  <cacheFields count="17">
    <cacheField name="[Date].[日期 (月)].[日期 (月)]" caption="日期 (月)" numFmtId="0" hierarchy="2" level="1">
      <sharedItems count="1">
        <s v="1 月"/>
      </sharedItems>
    </cacheField>
    <cacheField name="[Measures].[总消费]" caption="总消费" numFmtId="0" hierarchy="108" level="32767"/>
    <cacheField name="[Measures].[总点击]" caption="总点击" numFmtId="0" hierarchy="109" level="32767"/>
    <cacheField name="[Measures].[总展现]" caption="总展现" numFmtId="0" hierarchy="110" level="32767"/>
    <cacheField name="[Measures].[CPC]" caption="CPC" numFmtId="0" hierarchy="111" level="32767"/>
    <cacheField name="[Measures].[CTR]" caption="CTR" numFmtId="0" hierarchy="112" level="32767"/>
    <cacheField name="[Measures].[对话量]" caption="对话量" numFmtId="0" hierarchy="114" level="32767"/>
    <cacheField name="[Date].[Date].[Date]" caption="Date" numFmtId="0" level="1">
      <sharedItems containsSemiMixedTypes="0" containsNonDate="0" containsDate="1" containsString="0" minDate="2017-01-01T00:00:00" maxDate="2017-02-01T00:00:00" count="31"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</sharedItems>
    </cacheField>
    <cacheField name="[Date].[Date (月)].[Date (月)]" caption="Date (月)" numFmtId="0" hierarchy="1" level="1">
      <sharedItems count="1">
        <s v="1 月"/>
      </sharedItems>
    </cacheField>
    <cacheField name="[dim-科室].[科室].[科室]" caption="科室" numFmtId="0" hierarchy="10" level="1">
      <sharedItems containsBlank="1" count="6">
        <s v="产科"/>
        <s v="妇科"/>
        <s v="计生"/>
        <s v="品牌"/>
        <s v="四维"/>
        <m/>
      </sharedItems>
    </cacheField>
    <cacheField name="[Measures].[商务通预约]" caption="商务通预约" numFmtId="0" hierarchy="115" level="32767"/>
    <cacheField name="[Measures].[商务通到诊]" caption="商务通到诊" numFmtId="0" hierarchy="125" level="32767"/>
    <cacheField name="[Measures].[点击-对话比]" caption="点击-对话比" numFmtId="0" hierarchy="123" level="32767"/>
    <cacheField name="[Measures].[对话-预约比]" caption="对话-预约比" numFmtId="0" hierarchy="124" level="32767"/>
    <cacheField name="[Measures].[商务通到诊率]" caption="商务通到诊率" numFmtId="0" hierarchy="126" level="32767"/>
    <cacheField name="[dim-计划分类].[病种].[病种]" caption="病种" numFmtId="0" hierarchy="7" level="1">
      <sharedItems containsBlank="1" count="27">
        <s v="产后康复"/>
        <s v="分娩方式"/>
        <s v="检查"/>
        <s v="生孩子"/>
        <s v="医院"/>
        <s v="月子会所"/>
        <s v="孕中疾病"/>
        <s v="咨询"/>
        <s v="宫颈"/>
        <s v="卵巢"/>
        <s v="炎症"/>
        <s v="整形"/>
        <s v="症状"/>
        <s v="子宫"/>
        <s v="费用"/>
        <s v="宫外孕"/>
        <s v="怀孕症状"/>
        <s v="科普"/>
        <s v="人流时间"/>
        <s v="上环取环"/>
        <s v="胎停育"/>
        <s v="药流"/>
        <s v="意外怀孕"/>
        <s v="引产"/>
        <s v="公立"/>
        <s v="彩超"/>
        <m/>
      </sharedItems>
    </cacheField>
    <cacheField name="[dim-计划分类].[推广计划名称（新）].[推广计划名称（新）]" caption="推广计划名称（新）" numFmtId="0" hierarchy="9" level="1">
      <sharedItems containsNonDate="0" count="2">
        <s v="CK-分娩方式(#ckkcfa)"/>
        <s v="CK-分娩方式(#ckkyfa)"/>
      </sharedItems>
    </cacheField>
  </cacheFields>
  <cacheHierarchies count="140">
    <cacheHierarchy uniqueName="[Date].[Date]" caption="Date" attribute="1" time="1" defaultMemberUniqueName="[Date].[Date].[All]" allUniqueName="[Date].[Date].[All]" dimensionUniqueName="[Date]" displayFolder="" count="2" memberValueDatatype="7" unbalanced="0">
      <fieldsUsage count="2">
        <fieldUsage x="-1"/>
        <fieldUsage x="7"/>
      </fieldsUsage>
    </cacheHierarchy>
    <cacheHierarchy uniqueName="[Date].[Date (月)]" caption="Date (月)" attribute="1" defaultMemberUniqueName="[Date].[Date (月)].[All]" allUniqueName="[Date].[Date (月)].[All]" dimensionUniqueName="[Date]" displayFolder="" count="2" memberValueDatatype="130" unbalanced="0">
      <fieldsUsage count="2">
        <fieldUsage x="-1"/>
        <fieldUsage x="8"/>
      </fieldsUsage>
    </cacheHierarchy>
    <cacheHierarchy uniqueName="[Date].[日期 (月)]" caption="日期 (月)" attribute="1" defaultMemberUniqueName="[Date].[日期 (月)].[All]" allUniqueName="[Date].[日期 (月)].[All]" dimensionUniqueName="[Date]" displayFolder="" count="2" memberValueDatatype="130" unbalanced="0">
      <fieldsUsage count="2">
        <fieldUsage x="-1"/>
        <fieldUsage x="0"/>
      </fieldsUsage>
    </cacheHierarchy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2" memberValueDatatype="130" unbalanced="0">
      <fieldsUsage count="2">
        <fieldUsage x="-1"/>
        <fieldUsage x="15"/>
      </fieldsUsage>
    </cacheHierarchy>
    <cacheHierarchy uniqueName="[dim-计划分类].[科室]" caption="科室" attribute="1" defaultMemberUniqueName="[dim-计划分类].[科室].[All]" allUniqueName="[dim-计划分类].[科室].[All]" dimensionUniqueName="[dim-计划分类]" displayFolder="" count="2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2" memberValueDatatype="130" unbalanced="0">
      <fieldsUsage count="2">
        <fieldUsage x="-1"/>
        <fieldUsage x="16"/>
      </fieldsUsage>
    </cacheHierarchy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9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1"/>
      </fieldsUsage>
    </cacheHierarchy>
    <cacheHierarchy uniqueName="[Measures].[总点击]" caption="总点击" measure="1" displayFolder="" measureGroup="fact-消费表_查询" count="0" oneField="1">
      <fieldsUsage count="1">
        <fieldUsage x="2"/>
      </fieldsUsage>
    </cacheHierarchy>
    <cacheHierarchy uniqueName="[Measures].[总展现]" caption="总展现" measure="1" displayFolder="" measureGroup="fact-消费表_查询" count="0" oneField="1">
      <fieldsUsage count="1">
        <fieldUsage x="3"/>
      </fieldsUsage>
    </cacheHierarchy>
    <cacheHierarchy uniqueName="[Measures].[CPC]" caption="CPC" measure="1" displayFolder="" measureGroup="fact-消费表_查询" count="0" oneField="1">
      <fieldsUsage count="1">
        <fieldUsage x="4"/>
      </fieldsUsage>
    </cacheHierarchy>
    <cacheHierarchy uniqueName="[Measures].[CTR]" caption="CTR" measure="1" displayFolder="" measureGroup="fact-消费表_查询" count="0" oneField="1">
      <fieldsUsage count="1">
        <fieldUsage x="5"/>
      </fieldsUsage>
    </cacheHierarchy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 oneField="1">
      <fieldsUsage count="1">
        <fieldUsage x="6"/>
      </fieldsUsage>
    </cacheHierarchy>
    <cacheHierarchy uniqueName="[Measures].[商务通预约]" caption="商务通预约" measure="1" displayFolder="" measureGroup="fact-商务通数据" count="0" oneField="1">
      <fieldsUsage count="1">
        <fieldUsage x="10"/>
      </fieldsUsage>
    </cacheHierarchy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 oneField="1">
      <fieldsUsage count="1">
        <fieldUsage x="12"/>
      </fieldsUsage>
    </cacheHierarchy>
    <cacheHierarchy uniqueName="[Measures].[对话-预约比]" caption="对话-预约比" measure="1" displayFolder="" measureGroup="fact-消费表_查询" count="0" oneField="1">
      <fieldsUsage count="1">
        <fieldUsage x="13"/>
      </fieldsUsage>
    </cacheHierarchy>
    <cacheHierarchy uniqueName="[Measures].[商务通到诊]" caption="商务通到诊" measure="1" displayFolder="" measureGroup="fact-商务通数据" count="0" oneField="1">
      <fieldsUsage count="1">
        <fieldUsage x="11"/>
      </fieldsUsage>
    </cacheHierarchy>
    <cacheHierarchy uniqueName="[Measures].[商务通到诊率]" caption="商务通到诊率" measure="1" displayFolder="" measureGroup="fact-商务通数据" count="0" oneField="1">
      <fieldsUsage count="1">
        <fieldUsage x="14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6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2"/>
    <map measureGroup="9" dimension="3"/>
    <map measureGroup="9" dimension="9"/>
    <map measureGroup="9" dimension="11"/>
    <map measureGroup="10" dimension="0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数据透视表2" cacheId="2" applyNumberFormats="0" applyBorderFormats="0" applyFontFormats="0" applyPatternFormats="0" applyAlignmentFormats="0" applyWidthHeightFormats="1" dataCaption="值" tag="be889767-acff-437f-9648-bc19c883e1fe" updatedVersion="6" minRefreshableVersion="3" useAutoFormatting="1" itemPrintTitles="1" createdVersion="5" indent="0" outline="1" outlineData="1" multipleFieldFilters="0">
  <location ref="B3:O255" firstHeaderRow="0" firstDataRow="1" firstDataCol="1"/>
  <pivotFields count="17">
    <pivotField allDrilled="1" subtotalTop="0" showAll="0" dataSourceSort="1" defaultAttributeDrillState="1">
      <items count="2">
        <item s="1" x="0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xis="axisRow" allDrilled="1" subtotalTop="0" showAll="0" dataSourceSort="1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axis="axisRow" allDrilled="1" subtotalTop="0" showAll="0" dataSourceSort="1">
      <items count="4">
        <item x="0"/>
        <item x="1" e="0"/>
        <item x="2" e="0"/>
        <item t="default"/>
      </items>
    </pivotField>
    <pivotField axis="axisRow" allDrilled="1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3">
    <field x="9"/>
    <field x="8"/>
    <field x="10"/>
  </rowFields>
  <rowItems count="252">
    <i>
      <x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/>
    </i>
    <i r="1">
      <x v="1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"/>
    </i>
    <i r="1">
      <x v="2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"/>
    </i>
    <i r="1">
      <x v="3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3"/>
    </i>
    <i r="1">
      <x v="4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4"/>
    </i>
    <i r="1">
      <x v="5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5"/>
    </i>
    <i r="1">
      <x v="6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6"/>
    </i>
    <i r="1">
      <x v="7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7"/>
    </i>
    <i r="1">
      <x v="8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8"/>
    </i>
    <i r="1">
      <x v="9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9"/>
    </i>
    <i r="1">
      <x v="10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0"/>
    </i>
    <i r="1">
      <x v="11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1"/>
    </i>
    <i r="1">
      <x v="12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2"/>
    </i>
    <i r="1">
      <x v="13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3"/>
    </i>
    <i r="1">
      <x v="14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4"/>
    </i>
    <i r="1">
      <x v="15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5"/>
    </i>
    <i r="1">
      <x v="16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6"/>
    </i>
    <i r="1">
      <x v="17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7"/>
    </i>
    <i r="1">
      <x v="18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8"/>
    </i>
    <i r="1">
      <x v="19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19"/>
    </i>
    <i r="1">
      <x v="20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0"/>
    </i>
    <i r="1">
      <x v="21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1"/>
    </i>
    <i r="1">
      <x v="22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2"/>
    </i>
    <i r="1">
      <x v="23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3"/>
    </i>
    <i r="1">
      <x v="24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4"/>
    </i>
    <i r="1">
      <x v="25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5"/>
    </i>
    <i r="1">
      <x v="26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6"/>
    </i>
    <i r="1">
      <x v="27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7"/>
    </i>
    <i r="1">
      <x v="28"/>
    </i>
    <i r="2">
      <x/>
    </i>
    <i r="2">
      <x v="1"/>
    </i>
    <i r="2">
      <x v="2"/>
    </i>
    <i r="2">
      <x v="3"/>
    </i>
    <i r="2">
      <x v="4"/>
    </i>
    <i t="default" r="1">
      <x v="28"/>
    </i>
    <i r="1">
      <x v="29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29"/>
    </i>
    <i r="1">
      <x v="30"/>
    </i>
    <i r="2">
      <x/>
    </i>
    <i r="2">
      <x v="1"/>
    </i>
    <i r="2">
      <x v="2"/>
    </i>
    <i r="2">
      <x v="3"/>
    </i>
    <i r="2">
      <x v="4"/>
    </i>
    <i r="2">
      <x v="5"/>
    </i>
    <i t="default" r="1">
      <x v="30"/>
    </i>
    <i t="default">
      <x/>
    </i>
    <i>
      <x v="1"/>
    </i>
    <i>
      <x v="2"/>
    </i>
    <i t="grand">
      <x/>
    </i>
  </rowItems>
  <colFields count="1">
    <field x="-2"/>
  </colFields>
  <colItems count="13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</colItems>
  <dataFields count="13">
    <dataField fld="4" subtotal="count" baseField="0" baseItem="0"/>
    <dataField fld="1" subtotal="count" baseField="0" baseItem="0"/>
    <dataField fld="3" subtotal="count" baseField="0" baseItem="0"/>
    <dataField fld="11" subtotal="count" baseField="0" baseItem="0"/>
    <dataField fld="12" subtotal="count" baseField="0" baseItem="0"/>
    <dataField fld="16" subtotal="count" baseField="0" baseItem="0"/>
    <dataField fld="13" subtotal="count" baseField="0" baseItem="0"/>
    <dataField fld="15" subtotal="count" baseField="0" baseItem="0"/>
    <dataField fld="7" subtotal="count" baseField="0" baseItem="0"/>
    <dataField fld="14" subtotal="count" baseField="0" baseItem="0"/>
    <dataField fld="2" subtotal="count" baseField="0" baseItem="0"/>
    <dataField fld="6" subtotal="count" baseField="0" baseItem="0"/>
    <dataField fld="5" subtotal="count" baseField="0" baseItem="0"/>
  </dataFields>
  <pivotHierarchies count="140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0"/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fact-消费表_查询]"/>
        <x15:activeTabTopLevelEntity name="[fact-到诊表]"/>
        <x15:activeTabTopLevelEntity name="[fact-商务通数据]"/>
        <x15:activeTabTopLevelEntity name="[dim-科室]"/>
        <x15:activeTabTopLevelEntity name="[fact-预约表]"/>
        <x15:activeTabTopLevelEntity name="[dim-计划分类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name="数据透视表2" cacheId="3" applyNumberFormats="0" applyBorderFormats="0" applyFontFormats="0" applyPatternFormats="0" applyAlignmentFormats="0" applyWidthHeightFormats="1" dataCaption="值" tag="eb9cb6c1-3f57-4238-80ad-e29a9c1156c9" updatedVersion="6" minRefreshableVersion="3" useAutoFormatting="1" itemPrintTitles="1" createdVersion="5" indent="0" outline="1" outlineData="1" multipleFieldFilters="0">
  <location ref="B3:M219" firstHeaderRow="0" firstDataRow="1" firstDataCol="1"/>
  <pivotFields count="17">
    <pivotField allDrilled="1" subtotalTop="0" showAll="0" dataSourceSort="1" defaultAttributeDrillState="1">
      <items count="2">
        <item s="1" x="0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xis="axisRow" allDrilled="1" subtotalTop="0" showAll="0" dataSourceSort="1">
      <items count="32">
        <item x="0"/>
        <item x="1" e="0"/>
        <item x="2" e="0"/>
        <item x="3" e="0"/>
        <item x="4" e="0"/>
        <item x="5"/>
        <item x="6"/>
        <item x="7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</pivotField>
    <pivotField axis="axisRow" allDrilled="1" subtotalTop="0" showAll="0" dataSourceSort="1">
      <items count="2">
        <item x="0"/>
        <item t="default"/>
      </items>
    </pivotField>
    <pivotField axis="axisRow" allDrilled="1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xis="axisRow" allDrilled="1" subtotalTop="0" showAll="0" dataSourceSort="1">
      <items count="28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t="default"/>
      </items>
    </pivotField>
    <pivotField axis="axisRow" allDrilled="1" subtotalTop="0" showAll="0" dataSourceSort="1" defaultAttributeDrillState="1">
      <items count="3">
        <item x="0"/>
        <item x="1"/>
        <item t="default"/>
      </items>
    </pivotField>
  </pivotFields>
  <rowFields count="5">
    <field x="8"/>
    <field x="7"/>
    <field x="9"/>
    <field x="15"/>
    <field x="16"/>
  </rowFields>
  <rowItems count="216">
    <i>
      <x/>
    </i>
    <i r="1">
      <x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t="default" r="2">
      <x/>
    </i>
    <i r="2">
      <x v="1"/>
    </i>
    <i r="3">
      <x v="8"/>
    </i>
    <i r="3">
      <x v="2"/>
    </i>
    <i r="3">
      <x v="9"/>
    </i>
    <i r="3">
      <x v="10"/>
    </i>
    <i r="3">
      <x v="4"/>
    </i>
    <i r="3">
      <x v="11"/>
    </i>
    <i r="3">
      <x v="12"/>
    </i>
    <i r="3">
      <x v="7"/>
    </i>
    <i r="3">
      <x v="13"/>
    </i>
    <i t="default" r="2">
      <x v="1"/>
    </i>
    <i r="2">
      <x v="2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4"/>
    </i>
    <i r="3">
      <x v="22"/>
    </i>
    <i r="3">
      <x v="23"/>
    </i>
    <i t="default" r="2">
      <x v="2"/>
    </i>
    <i r="2">
      <x v="3"/>
    </i>
    <i r="3">
      <x v="24"/>
    </i>
    <i r="3">
      <x v="16"/>
    </i>
    <i r="3">
      <x v="4"/>
    </i>
    <i t="default" r="2">
      <x v="3"/>
    </i>
    <i r="2">
      <x v="4"/>
    </i>
    <i r="3">
      <x v="25"/>
    </i>
    <i t="default" r="2">
      <x v="4"/>
    </i>
    <i r="2">
      <x v="5"/>
    </i>
    <i r="3">
      <x v="26"/>
    </i>
    <i t="default" r="2">
      <x v="5"/>
    </i>
    <i t="default" r="1">
      <x/>
    </i>
    <i r="1">
      <x v="1"/>
    </i>
    <i r="1">
      <x v="2"/>
    </i>
    <i r="1">
      <x v="3"/>
    </i>
    <i r="1">
      <x v="4"/>
    </i>
    <i r="1">
      <x v="5"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t="default" r="2">
      <x/>
    </i>
    <i r="2">
      <x v="1"/>
    </i>
    <i r="3">
      <x v="8"/>
    </i>
    <i r="3">
      <x v="2"/>
    </i>
    <i r="3">
      <x v="9"/>
    </i>
    <i r="3">
      <x v="10"/>
    </i>
    <i r="3">
      <x v="4"/>
    </i>
    <i r="3">
      <x v="11"/>
    </i>
    <i r="3">
      <x v="12"/>
    </i>
    <i r="3">
      <x v="7"/>
    </i>
    <i r="3">
      <x v="13"/>
    </i>
    <i t="default" r="2">
      <x v="1"/>
    </i>
    <i r="2">
      <x v="2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4"/>
    </i>
    <i r="3">
      <x v="22"/>
    </i>
    <i r="3">
      <x v="23"/>
    </i>
    <i t="default" r="2">
      <x v="2"/>
    </i>
    <i r="2">
      <x v="3"/>
    </i>
    <i r="3">
      <x v="24"/>
    </i>
    <i r="3">
      <x v="16"/>
    </i>
    <i r="3">
      <x v="4"/>
    </i>
    <i t="default" r="2">
      <x v="3"/>
    </i>
    <i r="2">
      <x v="4"/>
    </i>
    <i r="3">
      <x v="25"/>
    </i>
    <i t="default" r="2">
      <x v="4"/>
    </i>
    <i r="2">
      <x v="5"/>
    </i>
    <i r="3">
      <x v="26"/>
    </i>
    <i t="default" r="2">
      <x v="5"/>
    </i>
    <i t="default" r="1">
      <x v="5"/>
    </i>
    <i r="1">
      <x v="6"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t="default" r="2">
      <x/>
    </i>
    <i r="2">
      <x v="1"/>
    </i>
    <i r="3">
      <x v="8"/>
    </i>
    <i r="3">
      <x v="2"/>
    </i>
    <i r="3">
      <x v="9"/>
    </i>
    <i r="3">
      <x v="10"/>
    </i>
    <i r="3">
      <x v="4"/>
    </i>
    <i r="3">
      <x v="11"/>
    </i>
    <i r="3">
      <x v="12"/>
    </i>
    <i r="3">
      <x v="7"/>
    </i>
    <i r="3">
      <x v="13"/>
    </i>
    <i t="default" r="2">
      <x v="1"/>
    </i>
    <i r="2">
      <x v="2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4"/>
    </i>
    <i r="3">
      <x v="22"/>
    </i>
    <i r="3">
      <x v="23"/>
    </i>
    <i t="default" r="2">
      <x v="2"/>
    </i>
    <i r="2">
      <x v="3"/>
    </i>
    <i r="3">
      <x v="24"/>
    </i>
    <i r="3">
      <x v="16"/>
    </i>
    <i r="3">
      <x v="4"/>
    </i>
    <i t="default" r="2">
      <x v="3"/>
    </i>
    <i r="2">
      <x v="4"/>
    </i>
    <i r="3">
      <x v="25"/>
    </i>
    <i t="default" r="2">
      <x v="4"/>
    </i>
    <i r="2">
      <x v="5"/>
    </i>
    <i r="3">
      <x v="26"/>
    </i>
    <i t="default" r="2">
      <x v="5"/>
    </i>
    <i t="default" r="1">
      <x v="6"/>
    </i>
    <i r="1">
      <x v="7"/>
    </i>
    <i r="2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t="default" r="2">
      <x/>
    </i>
    <i r="2">
      <x v="1"/>
    </i>
    <i r="3">
      <x v="8"/>
    </i>
    <i r="3">
      <x v="2"/>
    </i>
    <i r="3">
      <x v="9"/>
    </i>
    <i r="3">
      <x v="10"/>
    </i>
    <i r="3">
      <x v="4"/>
    </i>
    <i r="3">
      <x v="11"/>
    </i>
    <i r="3">
      <x v="12"/>
    </i>
    <i r="3">
      <x v="7"/>
    </i>
    <i r="3">
      <x v="13"/>
    </i>
    <i t="default" r="2">
      <x v="1"/>
    </i>
    <i r="2">
      <x v="2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4"/>
    </i>
    <i r="3">
      <x v="22"/>
    </i>
    <i t="default" r="2">
      <x v="2"/>
    </i>
    <i r="2">
      <x v="3"/>
    </i>
    <i r="3">
      <x v="24"/>
    </i>
    <i r="3">
      <x v="16"/>
    </i>
    <i r="3">
      <x v="4"/>
    </i>
    <i t="default" r="2">
      <x v="3"/>
    </i>
    <i r="2">
      <x v="4"/>
    </i>
    <i r="3">
      <x v="25"/>
    </i>
    <i t="default" r="2">
      <x v="4"/>
    </i>
    <i r="2">
      <x v="5"/>
    </i>
    <i r="3">
      <x v="26"/>
    </i>
    <i t="default" r="2">
      <x v="5"/>
    </i>
    <i t="default"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default">
      <x/>
    </i>
    <i t="grand">
      <x/>
    </i>
  </rowItems>
  <colFields count="1">
    <field x="-2"/>
  </colFields>
  <colItems count="11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</colItems>
  <dataFields count="11">
    <dataField fld="3" subtotal="count" baseField="0" baseItem="0"/>
    <dataField fld="1" subtotal="count" baseField="0" baseItem="0"/>
    <dataField fld="2" subtotal="count" baseField="0" baseItem="0"/>
    <dataField fld="10" subtotal="count" baseField="0" baseItem="0"/>
    <dataField fld="14" subtotal="count" baseField="0" baseItem="0"/>
    <dataField fld="11" subtotal="count" baseField="0" baseItem="0"/>
    <dataField fld="13" subtotal="count" baseField="0" baseItem="0"/>
    <dataField fld="6" subtotal="count" baseField="0" baseItem="0"/>
    <dataField fld="12" subtotal="count" baseField="0" baseItem="0"/>
    <dataField fld="5" subtotal="count" baseField="0" baseItem="0"/>
    <dataField fld="4" subtotal="count" baseField="0" baseItem="0"/>
  </dataFields>
  <pivotHierarchies count="140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5">
    <rowHierarchyUsage hierarchyUsage="1"/>
    <rowHierarchyUsage hierarchyUsage="0"/>
    <rowHierarchyUsage hierarchyUsage="10"/>
    <rowHierarchyUsage hierarchyUsage="7"/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fact-消费表_查询]"/>
        <x15:activeTabTopLevelEntity name="[fact-到诊表]"/>
        <x15:activeTabTopLevelEntity name="[fact-商务通数据]"/>
        <x15:activeTabTopLevelEntity name="[dim-科室]"/>
        <x15:activeTabTopLevelEntity name="[fact-预约表]"/>
        <x15:activeTabTopLevelEntity name="[dim-计划分类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O255"/>
  <sheetViews>
    <sheetView tabSelected="1" workbookViewId="0">
      <selection activeCell="F7" sqref="F7"/>
    </sheetView>
  </sheetViews>
  <sheetFormatPr defaultRowHeight="13.9" x14ac:dyDescent="0.4"/>
  <cols>
    <col min="2" max="2" width="16.53125" customWidth="1"/>
    <col min="3" max="3" width="7.46484375" customWidth="1"/>
    <col min="4" max="4" width="11.86328125" customWidth="1"/>
    <col min="5" max="5" width="7.46484375" customWidth="1"/>
    <col min="6" max="6" width="6.86328125" customWidth="1"/>
    <col min="7" max="7" width="10.796875" bestFit="1" customWidth="1"/>
    <col min="8" max="8" width="12.86328125" customWidth="1"/>
    <col min="9" max="9" width="10.796875" customWidth="1"/>
    <col min="10" max="10" width="11.86328125" customWidth="1"/>
    <col min="11" max="11" width="6.86328125" customWidth="1"/>
    <col min="12" max="12" width="11.86328125" bestFit="1" customWidth="1"/>
    <col min="13" max="13" width="6.86328125" customWidth="1"/>
    <col min="14" max="14" width="6.796875" customWidth="1"/>
    <col min="15" max="15" width="5.46484375" customWidth="1"/>
  </cols>
  <sheetData>
    <row r="3" spans="2:15" x14ac:dyDescent="0.4">
      <c r="B3" s="1" t="s">
        <v>0</v>
      </c>
      <c r="C3" t="s">
        <v>7</v>
      </c>
      <c r="D3" t="s">
        <v>2</v>
      </c>
      <c r="E3" t="s">
        <v>6</v>
      </c>
      <c r="F3" t="s">
        <v>3</v>
      </c>
      <c r="G3" t="s">
        <v>50</v>
      </c>
      <c r="H3" t="s">
        <v>54</v>
      </c>
      <c r="I3" t="s">
        <v>51</v>
      </c>
      <c r="J3" t="s">
        <v>53</v>
      </c>
      <c r="K3" t="s">
        <v>10</v>
      </c>
      <c r="L3" t="s">
        <v>52</v>
      </c>
      <c r="M3" t="s">
        <v>4</v>
      </c>
      <c r="N3" t="s">
        <v>9</v>
      </c>
      <c r="O3" t="s">
        <v>8</v>
      </c>
    </row>
    <row r="4" spans="2:15" x14ac:dyDescent="0.4">
      <c r="B4" s="2" t="s">
        <v>11</v>
      </c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</row>
    <row r="5" spans="2:15" x14ac:dyDescent="0.4">
      <c r="B5" s="7">
        <v>42736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</row>
    <row r="6" spans="2:15" x14ac:dyDescent="0.4">
      <c r="B6" s="8" t="s">
        <v>12</v>
      </c>
      <c r="C6" s="3">
        <v>2614</v>
      </c>
      <c r="D6" s="3">
        <v>4333.320000000007</v>
      </c>
      <c r="E6" s="3">
        <v>978</v>
      </c>
      <c r="F6" s="3">
        <v>42</v>
      </c>
      <c r="G6" s="3"/>
      <c r="H6" s="5"/>
      <c r="I6" s="3"/>
      <c r="J6" s="5"/>
      <c r="K6" s="3"/>
      <c r="L6" s="5"/>
      <c r="M6" s="3">
        <v>5</v>
      </c>
      <c r="N6" s="5">
        <v>0.37413925019127775</v>
      </c>
      <c r="O6" s="6">
        <v>4.4307975460122773</v>
      </c>
    </row>
    <row r="7" spans="2:15" x14ac:dyDescent="0.4">
      <c r="B7" s="8" t="s">
        <v>13</v>
      </c>
      <c r="C7" s="3">
        <v>8529</v>
      </c>
      <c r="D7" s="3">
        <v>11980.500000000005</v>
      </c>
      <c r="E7" s="3">
        <v>2912</v>
      </c>
      <c r="F7" s="3">
        <v>40</v>
      </c>
      <c r="G7" s="3">
        <v>1</v>
      </c>
      <c r="H7" s="5">
        <v>1</v>
      </c>
      <c r="I7" s="3">
        <v>1</v>
      </c>
      <c r="J7" s="5">
        <v>0.5</v>
      </c>
      <c r="K7" s="3">
        <v>2</v>
      </c>
      <c r="L7" s="5">
        <v>6.8681318681318687E-4</v>
      </c>
      <c r="M7" s="3">
        <v>4</v>
      </c>
      <c r="N7" s="5">
        <v>0.34142337905967873</v>
      </c>
      <c r="O7" s="6">
        <v>4.1141826923076943</v>
      </c>
    </row>
    <row r="8" spans="2:15" x14ac:dyDescent="0.4">
      <c r="B8" s="8" t="s">
        <v>14</v>
      </c>
      <c r="C8" s="3">
        <v>2208</v>
      </c>
      <c r="D8" s="3">
        <v>13140.130000000005</v>
      </c>
      <c r="E8" s="3">
        <v>718</v>
      </c>
      <c r="F8" s="3">
        <v>36</v>
      </c>
      <c r="G8" s="3"/>
      <c r="H8" s="5"/>
      <c r="I8" s="3"/>
      <c r="J8" s="5"/>
      <c r="K8" s="3"/>
      <c r="L8" s="5"/>
      <c r="M8" s="3">
        <v>6</v>
      </c>
      <c r="N8" s="5">
        <v>0.32518115942028986</v>
      </c>
      <c r="O8" s="6">
        <v>18.301016713091929</v>
      </c>
    </row>
    <row r="9" spans="2:15" x14ac:dyDescent="0.4">
      <c r="B9" s="8" t="s">
        <v>15</v>
      </c>
      <c r="C9" s="3">
        <v>3349</v>
      </c>
      <c r="D9" s="3">
        <v>3072.2099999999987</v>
      </c>
      <c r="E9" s="3">
        <v>794</v>
      </c>
      <c r="F9" s="3"/>
      <c r="G9" s="3"/>
      <c r="H9" s="5"/>
      <c r="I9" s="3"/>
      <c r="J9" s="5"/>
      <c r="K9" s="3">
        <v>7</v>
      </c>
      <c r="L9" s="5">
        <v>8.8161209068010078E-3</v>
      </c>
      <c r="M9" s="3"/>
      <c r="N9" s="5">
        <v>0.23708569722305164</v>
      </c>
      <c r="O9" s="6">
        <v>3.8692821158690158</v>
      </c>
    </row>
    <row r="10" spans="2:15" x14ac:dyDescent="0.4">
      <c r="B10" s="8" t="s">
        <v>16</v>
      </c>
      <c r="C10" s="3">
        <v>1009</v>
      </c>
      <c r="D10" s="3">
        <v>1360.4699999999996</v>
      </c>
      <c r="E10" s="3">
        <v>254</v>
      </c>
      <c r="F10" s="3">
        <v>86</v>
      </c>
      <c r="G10" s="3"/>
      <c r="H10" s="5"/>
      <c r="I10" s="3"/>
      <c r="J10" s="5"/>
      <c r="K10" s="3"/>
      <c r="L10" s="5"/>
      <c r="M10" s="3">
        <v>22</v>
      </c>
      <c r="N10" s="5">
        <v>0.25173439048562934</v>
      </c>
      <c r="O10" s="6">
        <v>5.3561811023622035</v>
      </c>
    </row>
    <row r="11" spans="2:15" x14ac:dyDescent="0.4">
      <c r="B11" s="8" t="s">
        <v>5</v>
      </c>
      <c r="C11" s="3"/>
      <c r="D11" s="3"/>
      <c r="E11" s="3"/>
      <c r="F11" s="3"/>
      <c r="G11" s="3">
        <v>81</v>
      </c>
      <c r="H11" s="5">
        <v>0.2839506172839506</v>
      </c>
      <c r="I11" s="3">
        <v>23</v>
      </c>
      <c r="J11" s="5">
        <v>0.2764505119453925</v>
      </c>
      <c r="K11" s="3">
        <v>293</v>
      </c>
      <c r="L11" s="5"/>
      <c r="M11" s="3"/>
      <c r="N11" s="5"/>
      <c r="O11" s="6"/>
    </row>
    <row r="12" spans="2:15" x14ac:dyDescent="0.4">
      <c r="B12" s="4" t="s">
        <v>19</v>
      </c>
      <c r="C12" s="3">
        <v>17709</v>
      </c>
      <c r="D12" s="3">
        <v>33886.629999999968</v>
      </c>
      <c r="E12" s="3">
        <v>5656</v>
      </c>
      <c r="F12" s="3">
        <v>204</v>
      </c>
      <c r="G12" s="3">
        <v>82</v>
      </c>
      <c r="H12" s="5">
        <v>0.29268292682926828</v>
      </c>
      <c r="I12" s="3">
        <v>24</v>
      </c>
      <c r="J12" s="5">
        <v>0.27152317880794702</v>
      </c>
      <c r="K12" s="3">
        <v>302</v>
      </c>
      <c r="L12" s="5">
        <v>5.3394625176803392E-2</v>
      </c>
      <c r="M12" s="3">
        <v>37</v>
      </c>
      <c r="N12" s="5">
        <v>0.31938562312948221</v>
      </c>
      <c r="O12" s="6">
        <v>5.9912712164073492</v>
      </c>
    </row>
    <row r="13" spans="2:15" x14ac:dyDescent="0.4">
      <c r="B13" s="7">
        <v>42737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</row>
    <row r="14" spans="2:15" x14ac:dyDescent="0.4">
      <c r="B14" s="8" t="s">
        <v>12</v>
      </c>
      <c r="C14" s="3">
        <v>2739</v>
      </c>
      <c r="D14" s="3">
        <v>4108.9999999999982</v>
      </c>
      <c r="E14" s="3">
        <v>944</v>
      </c>
      <c r="F14" s="3">
        <v>11</v>
      </c>
      <c r="G14" s="3"/>
      <c r="H14" s="5"/>
      <c r="I14" s="3"/>
      <c r="J14" s="5"/>
      <c r="K14" s="3"/>
      <c r="L14" s="5"/>
      <c r="M14" s="3">
        <v>8</v>
      </c>
      <c r="N14" s="5">
        <v>0.34465133260313985</v>
      </c>
      <c r="O14" s="6">
        <v>4.352754237288134</v>
      </c>
    </row>
    <row r="15" spans="2:15" x14ac:dyDescent="0.4">
      <c r="B15" s="8" t="s">
        <v>13</v>
      </c>
      <c r="C15" s="3">
        <v>7214</v>
      </c>
      <c r="D15" s="3">
        <v>9945.82</v>
      </c>
      <c r="E15" s="3">
        <v>2613</v>
      </c>
      <c r="F15" s="3">
        <v>17</v>
      </c>
      <c r="G15" s="3"/>
      <c r="H15" s="5"/>
      <c r="I15" s="3"/>
      <c r="J15" s="5"/>
      <c r="K15" s="3">
        <v>3</v>
      </c>
      <c r="L15" s="5">
        <v>1.148105625717566E-3</v>
      </c>
      <c r="M15" s="3">
        <v>8</v>
      </c>
      <c r="N15" s="5">
        <v>0.36221236484613251</v>
      </c>
      <c r="O15" s="6">
        <v>3.8062839647914273</v>
      </c>
    </row>
    <row r="16" spans="2:15" x14ac:dyDescent="0.4">
      <c r="B16" s="8" t="s">
        <v>14</v>
      </c>
      <c r="C16" s="3">
        <v>2853</v>
      </c>
      <c r="D16" s="3">
        <v>11877.609999999991</v>
      </c>
      <c r="E16" s="3">
        <v>893</v>
      </c>
      <c r="F16" s="3">
        <v>15</v>
      </c>
      <c r="G16" s="3"/>
      <c r="H16" s="5"/>
      <c r="I16" s="3"/>
      <c r="J16" s="5"/>
      <c r="K16" s="3"/>
      <c r="L16" s="5"/>
      <c r="M16" s="3">
        <v>11</v>
      </c>
      <c r="N16" s="5">
        <v>0.31300385559060639</v>
      </c>
      <c r="O16" s="6">
        <v>13.300795072788345</v>
      </c>
    </row>
    <row r="17" spans="2:15" x14ac:dyDescent="0.4">
      <c r="B17" s="8" t="s">
        <v>15</v>
      </c>
      <c r="C17" s="3">
        <v>2894</v>
      </c>
      <c r="D17" s="3">
        <v>2755.7100000000014</v>
      </c>
      <c r="E17" s="3">
        <v>687</v>
      </c>
      <c r="F17" s="3"/>
      <c r="G17" s="3">
        <v>1</v>
      </c>
      <c r="H17" s="5"/>
      <c r="I17" s="3"/>
      <c r="J17" s="5">
        <v>1</v>
      </c>
      <c r="K17" s="3">
        <v>1</v>
      </c>
      <c r="L17" s="5">
        <v>1.455604075691412E-3</v>
      </c>
      <c r="M17" s="3"/>
      <c r="N17" s="5">
        <v>0.23738769868693849</v>
      </c>
      <c r="O17" s="6">
        <v>4.0112227074235829</v>
      </c>
    </row>
    <row r="18" spans="2:15" x14ac:dyDescent="0.4">
      <c r="B18" s="8" t="s">
        <v>16</v>
      </c>
      <c r="C18" s="3">
        <v>911</v>
      </c>
      <c r="D18" s="3">
        <v>1571.4499999999991</v>
      </c>
      <c r="E18" s="3">
        <v>270</v>
      </c>
      <c r="F18" s="3">
        <v>46</v>
      </c>
      <c r="G18" s="3"/>
      <c r="H18" s="5"/>
      <c r="I18" s="3"/>
      <c r="J18" s="5"/>
      <c r="K18" s="3"/>
      <c r="L18" s="5"/>
      <c r="M18" s="3">
        <v>34</v>
      </c>
      <c r="N18" s="5">
        <v>0.29637760702524696</v>
      </c>
      <c r="O18" s="6">
        <v>5.8201851851851822</v>
      </c>
    </row>
    <row r="19" spans="2:15" x14ac:dyDescent="0.4">
      <c r="B19" s="8" t="s">
        <v>5</v>
      </c>
      <c r="C19" s="3"/>
      <c r="D19" s="3"/>
      <c r="E19" s="3"/>
      <c r="F19" s="3"/>
      <c r="G19" s="3">
        <v>74</v>
      </c>
      <c r="H19" s="5">
        <v>0.41891891891891891</v>
      </c>
      <c r="I19" s="3">
        <v>31</v>
      </c>
      <c r="J19" s="5">
        <v>0.29249011857707508</v>
      </c>
      <c r="K19" s="3">
        <v>253</v>
      </c>
      <c r="L19" s="5"/>
      <c r="M19" s="3"/>
      <c r="N19" s="5"/>
      <c r="O19" s="6"/>
    </row>
    <row r="20" spans="2:15" x14ac:dyDescent="0.4">
      <c r="B20" s="4" t="s">
        <v>20</v>
      </c>
      <c r="C20" s="3">
        <v>16611</v>
      </c>
      <c r="D20" s="3">
        <v>30259.590000000055</v>
      </c>
      <c r="E20" s="3">
        <v>5407</v>
      </c>
      <c r="F20" s="3">
        <v>89</v>
      </c>
      <c r="G20" s="3">
        <v>75</v>
      </c>
      <c r="H20" s="5">
        <v>0.41333333333333333</v>
      </c>
      <c r="I20" s="3">
        <v>31</v>
      </c>
      <c r="J20" s="5">
        <v>0.29182879377431908</v>
      </c>
      <c r="K20" s="3">
        <v>257</v>
      </c>
      <c r="L20" s="5">
        <v>4.753097836138339E-2</v>
      </c>
      <c r="M20" s="3">
        <v>61</v>
      </c>
      <c r="N20" s="5">
        <v>0.32550719402805373</v>
      </c>
      <c r="O20" s="6">
        <v>5.5963732199001397</v>
      </c>
    </row>
    <row r="21" spans="2:15" x14ac:dyDescent="0.4">
      <c r="B21" s="7">
        <v>42738</v>
      </c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</row>
    <row r="22" spans="2:15" x14ac:dyDescent="0.4">
      <c r="B22" s="8" t="s">
        <v>12</v>
      </c>
      <c r="C22" s="3">
        <v>2358</v>
      </c>
      <c r="D22" s="3">
        <v>3953.5200000000018</v>
      </c>
      <c r="E22" s="3">
        <v>904</v>
      </c>
      <c r="F22" s="3">
        <v>13</v>
      </c>
      <c r="G22" s="3"/>
      <c r="H22" s="5"/>
      <c r="I22" s="3"/>
      <c r="J22" s="5"/>
      <c r="K22" s="3"/>
      <c r="L22" s="5"/>
      <c r="M22" s="3">
        <v>17</v>
      </c>
      <c r="N22" s="5">
        <v>0.38337574215436809</v>
      </c>
      <c r="O22" s="6">
        <v>4.373362831858409</v>
      </c>
    </row>
    <row r="23" spans="2:15" x14ac:dyDescent="0.4">
      <c r="B23" s="8" t="s">
        <v>13</v>
      </c>
      <c r="C23" s="3">
        <v>6892</v>
      </c>
      <c r="D23" s="3">
        <v>10722.100000000008</v>
      </c>
      <c r="E23" s="3">
        <v>2616</v>
      </c>
      <c r="F23" s="3">
        <v>21</v>
      </c>
      <c r="G23" s="3"/>
      <c r="H23" s="5"/>
      <c r="I23" s="3"/>
      <c r="J23" s="5"/>
      <c r="K23" s="3">
        <v>1</v>
      </c>
      <c r="L23" s="5">
        <v>3.8226299694189603E-4</v>
      </c>
      <c r="M23" s="3">
        <v>10</v>
      </c>
      <c r="N23" s="5">
        <v>0.379570516540917</v>
      </c>
      <c r="O23" s="6">
        <v>4.0986620795107065</v>
      </c>
    </row>
    <row r="24" spans="2:15" x14ac:dyDescent="0.4">
      <c r="B24" s="8" t="s">
        <v>14</v>
      </c>
      <c r="C24" s="3">
        <v>4230</v>
      </c>
      <c r="D24" s="3">
        <v>13555.310000000019</v>
      </c>
      <c r="E24" s="3">
        <v>1166</v>
      </c>
      <c r="F24" s="3">
        <v>12</v>
      </c>
      <c r="G24" s="3"/>
      <c r="H24" s="5"/>
      <c r="I24" s="3"/>
      <c r="J24" s="5"/>
      <c r="K24" s="3"/>
      <c r="L24" s="5"/>
      <c r="M24" s="3">
        <v>6</v>
      </c>
      <c r="N24" s="5">
        <v>0.2756501182033097</v>
      </c>
      <c r="O24" s="6">
        <v>11.625480274442555</v>
      </c>
    </row>
    <row r="25" spans="2:15" x14ac:dyDescent="0.4">
      <c r="B25" s="8" t="s">
        <v>15</v>
      </c>
      <c r="C25" s="3">
        <v>2736</v>
      </c>
      <c r="D25" s="3">
        <v>2879.6099999999992</v>
      </c>
      <c r="E25" s="3">
        <v>696</v>
      </c>
      <c r="F25" s="3"/>
      <c r="G25" s="3">
        <v>2</v>
      </c>
      <c r="H25" s="5"/>
      <c r="I25" s="3"/>
      <c r="J25" s="5">
        <v>0.33333333333333331</v>
      </c>
      <c r="K25" s="3">
        <v>6</v>
      </c>
      <c r="L25" s="5">
        <v>8.6206896551724137E-3</v>
      </c>
      <c r="M25" s="3"/>
      <c r="N25" s="5">
        <v>0.25438596491228072</v>
      </c>
      <c r="O25" s="6">
        <v>4.137370689655171</v>
      </c>
    </row>
    <row r="26" spans="2:15" x14ac:dyDescent="0.4">
      <c r="B26" s="8" t="s">
        <v>16</v>
      </c>
      <c r="C26" s="3">
        <v>921</v>
      </c>
      <c r="D26" s="3">
        <v>1428.7300000000005</v>
      </c>
      <c r="E26" s="3">
        <v>233</v>
      </c>
      <c r="F26" s="3">
        <v>47</v>
      </c>
      <c r="G26" s="3"/>
      <c r="H26" s="5"/>
      <c r="I26" s="3"/>
      <c r="J26" s="5"/>
      <c r="K26" s="3"/>
      <c r="L26" s="5"/>
      <c r="M26" s="3">
        <v>43</v>
      </c>
      <c r="N26" s="5">
        <v>0.25298588490770901</v>
      </c>
      <c r="O26" s="6">
        <v>6.1318884120171697</v>
      </c>
    </row>
    <row r="27" spans="2:15" x14ac:dyDescent="0.4">
      <c r="B27" s="8" t="s">
        <v>5</v>
      </c>
      <c r="C27" s="3"/>
      <c r="D27" s="3"/>
      <c r="E27" s="3"/>
      <c r="F27" s="3"/>
      <c r="G27" s="3">
        <v>94</v>
      </c>
      <c r="H27" s="5">
        <v>0.24468085106382978</v>
      </c>
      <c r="I27" s="3">
        <v>23</v>
      </c>
      <c r="J27" s="5">
        <v>0.29841269841269841</v>
      </c>
      <c r="K27" s="3">
        <v>315</v>
      </c>
      <c r="L27" s="5"/>
      <c r="M27" s="3">
        <v>2</v>
      </c>
      <c r="N27" s="5"/>
      <c r="O27" s="6"/>
    </row>
    <row r="28" spans="2:15" x14ac:dyDescent="0.4">
      <c r="B28" s="4" t="s">
        <v>21</v>
      </c>
      <c r="C28" s="3">
        <v>17137</v>
      </c>
      <c r="D28" s="3">
        <v>32539.270000000019</v>
      </c>
      <c r="E28" s="3">
        <v>5615</v>
      </c>
      <c r="F28" s="3">
        <v>93</v>
      </c>
      <c r="G28" s="3">
        <v>96</v>
      </c>
      <c r="H28" s="5">
        <v>0.23958333333333334</v>
      </c>
      <c r="I28" s="3">
        <v>23</v>
      </c>
      <c r="J28" s="5">
        <v>0.29813664596273293</v>
      </c>
      <c r="K28" s="3">
        <v>322</v>
      </c>
      <c r="L28" s="5">
        <v>5.7346393588601961E-2</v>
      </c>
      <c r="M28" s="3">
        <v>78</v>
      </c>
      <c r="N28" s="5">
        <v>0.32765361498511991</v>
      </c>
      <c r="O28" s="6">
        <v>5.7950614425645623</v>
      </c>
    </row>
    <row r="29" spans="2:15" x14ac:dyDescent="0.4">
      <c r="B29" s="7">
        <v>42739</v>
      </c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</row>
    <row r="30" spans="2:15" x14ac:dyDescent="0.4">
      <c r="B30" s="8" t="s">
        <v>12</v>
      </c>
      <c r="C30" s="3">
        <v>2109</v>
      </c>
      <c r="D30" s="3">
        <v>3925.6699999999983</v>
      </c>
      <c r="E30" s="3">
        <v>796</v>
      </c>
      <c r="F30" s="3">
        <v>10</v>
      </c>
      <c r="G30" s="3"/>
      <c r="H30" s="5"/>
      <c r="I30" s="3"/>
      <c r="J30" s="5"/>
      <c r="K30" s="3"/>
      <c r="L30" s="5"/>
      <c r="M30" s="3">
        <v>13</v>
      </c>
      <c r="N30" s="5">
        <v>0.37743006164058795</v>
      </c>
      <c r="O30" s="6">
        <v>4.9317462311557767</v>
      </c>
    </row>
    <row r="31" spans="2:15" x14ac:dyDescent="0.4">
      <c r="B31" s="8" t="s">
        <v>13</v>
      </c>
      <c r="C31" s="3">
        <v>7277</v>
      </c>
      <c r="D31" s="3">
        <v>10633.550000000017</v>
      </c>
      <c r="E31" s="3">
        <v>2618</v>
      </c>
      <c r="F31" s="3">
        <v>25</v>
      </c>
      <c r="G31" s="3"/>
      <c r="H31" s="5"/>
      <c r="I31" s="3"/>
      <c r="J31" s="5"/>
      <c r="K31" s="3"/>
      <c r="L31" s="5"/>
      <c r="M31" s="3">
        <v>14</v>
      </c>
      <c r="N31" s="5">
        <v>0.3597636388621685</v>
      </c>
      <c r="O31" s="6">
        <v>4.0617074102368287</v>
      </c>
    </row>
    <row r="32" spans="2:15" x14ac:dyDescent="0.4">
      <c r="B32" s="8" t="s">
        <v>14</v>
      </c>
      <c r="C32" s="3">
        <v>6410</v>
      </c>
      <c r="D32" s="3">
        <v>17324.910000000003</v>
      </c>
      <c r="E32" s="3">
        <v>1642</v>
      </c>
      <c r="F32" s="3">
        <v>13</v>
      </c>
      <c r="G32" s="3"/>
      <c r="H32" s="5"/>
      <c r="I32" s="3"/>
      <c r="J32" s="5"/>
      <c r="K32" s="3">
        <v>1</v>
      </c>
      <c r="L32" s="5">
        <v>6.0901339829476245E-4</v>
      </c>
      <c r="M32" s="3">
        <v>3</v>
      </c>
      <c r="N32" s="5">
        <v>0.25616224648985958</v>
      </c>
      <c r="O32" s="6">
        <v>10.551102314250915</v>
      </c>
    </row>
    <row r="33" spans="2:15" x14ac:dyDescent="0.4">
      <c r="B33" s="8" t="s">
        <v>15</v>
      </c>
      <c r="C33" s="3">
        <v>2363</v>
      </c>
      <c r="D33" s="3">
        <v>2736.400000000001</v>
      </c>
      <c r="E33" s="3">
        <v>614</v>
      </c>
      <c r="F33" s="3"/>
      <c r="G33" s="3"/>
      <c r="H33" s="5"/>
      <c r="I33" s="3"/>
      <c r="J33" s="5"/>
      <c r="K33" s="3">
        <v>5</v>
      </c>
      <c r="L33" s="5">
        <v>8.1433224755700327E-3</v>
      </c>
      <c r="M33" s="3"/>
      <c r="N33" s="5">
        <v>0.25983918747355056</v>
      </c>
      <c r="O33" s="6">
        <v>4.4566775244299688</v>
      </c>
    </row>
    <row r="34" spans="2:15" x14ac:dyDescent="0.4">
      <c r="B34" s="8" t="s">
        <v>16</v>
      </c>
      <c r="C34" s="3">
        <v>679</v>
      </c>
      <c r="D34" s="3">
        <v>1269.9399999999996</v>
      </c>
      <c r="E34" s="3">
        <v>207</v>
      </c>
      <c r="F34" s="3">
        <v>43</v>
      </c>
      <c r="G34" s="3"/>
      <c r="H34" s="5"/>
      <c r="I34" s="3"/>
      <c r="J34" s="5"/>
      <c r="K34" s="3"/>
      <c r="L34" s="5"/>
      <c r="M34" s="3">
        <v>47</v>
      </c>
      <c r="N34" s="5">
        <v>0.30486008836524303</v>
      </c>
      <c r="O34" s="6">
        <v>6.1349758454106258</v>
      </c>
    </row>
    <row r="35" spans="2:15" x14ac:dyDescent="0.4">
      <c r="B35" s="8" t="s">
        <v>5</v>
      </c>
      <c r="C35" s="3"/>
      <c r="D35" s="3"/>
      <c r="E35" s="3"/>
      <c r="F35" s="3"/>
      <c r="G35" s="3">
        <v>73</v>
      </c>
      <c r="H35" s="5">
        <v>0.45205479452054792</v>
      </c>
      <c r="I35" s="3">
        <v>33</v>
      </c>
      <c r="J35" s="5">
        <v>0.24829931972789115</v>
      </c>
      <c r="K35" s="3">
        <v>294</v>
      </c>
      <c r="L35" s="5"/>
      <c r="M35" s="3"/>
      <c r="N35" s="5"/>
      <c r="O35" s="6"/>
    </row>
    <row r="36" spans="2:15" x14ac:dyDescent="0.4">
      <c r="B36" s="4" t="s">
        <v>22</v>
      </c>
      <c r="C36" s="3">
        <v>18838</v>
      </c>
      <c r="D36" s="3">
        <v>35890.469999999943</v>
      </c>
      <c r="E36" s="3">
        <v>5877</v>
      </c>
      <c r="F36" s="3">
        <v>91</v>
      </c>
      <c r="G36" s="3">
        <v>73</v>
      </c>
      <c r="H36" s="5">
        <v>0.45205479452054792</v>
      </c>
      <c r="I36" s="3">
        <v>33</v>
      </c>
      <c r="J36" s="5">
        <v>0.24333333333333335</v>
      </c>
      <c r="K36" s="3">
        <v>300</v>
      </c>
      <c r="L36" s="5">
        <v>5.1046452271567129E-2</v>
      </c>
      <c r="M36" s="3">
        <v>77</v>
      </c>
      <c r="N36" s="5">
        <v>0.31197579360866334</v>
      </c>
      <c r="O36" s="6">
        <v>6.1069372128636958</v>
      </c>
    </row>
    <row r="37" spans="2:15" x14ac:dyDescent="0.4">
      <c r="B37" s="7">
        <v>42740</v>
      </c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</row>
    <row r="38" spans="2:15" x14ac:dyDescent="0.4">
      <c r="B38" s="8" t="s">
        <v>12</v>
      </c>
      <c r="C38" s="3">
        <v>2143</v>
      </c>
      <c r="D38" s="3">
        <v>4066.6500000000005</v>
      </c>
      <c r="E38" s="3">
        <v>821</v>
      </c>
      <c r="F38" s="3">
        <v>18</v>
      </c>
      <c r="G38" s="3"/>
      <c r="H38" s="5"/>
      <c r="I38" s="3"/>
      <c r="J38" s="5"/>
      <c r="K38" s="3"/>
      <c r="L38" s="5"/>
      <c r="M38" s="3">
        <v>5</v>
      </c>
      <c r="N38" s="5">
        <v>0.38310779281381241</v>
      </c>
      <c r="O38" s="6">
        <v>4.9532886723507925</v>
      </c>
    </row>
    <row r="39" spans="2:15" x14ac:dyDescent="0.4">
      <c r="B39" s="8" t="s">
        <v>13</v>
      </c>
      <c r="C39" s="3">
        <v>7085</v>
      </c>
      <c r="D39" s="3">
        <v>10298.129999999986</v>
      </c>
      <c r="E39" s="3">
        <v>2528</v>
      </c>
      <c r="F39" s="3">
        <v>20</v>
      </c>
      <c r="G39" s="3">
        <v>1</v>
      </c>
      <c r="H39" s="5"/>
      <c r="I39" s="3"/>
      <c r="J39" s="5">
        <v>0.5</v>
      </c>
      <c r="K39" s="3">
        <v>2</v>
      </c>
      <c r="L39" s="5">
        <v>7.911392405063291E-4</v>
      </c>
      <c r="M39" s="3">
        <v>2</v>
      </c>
      <c r="N39" s="5">
        <v>0.35681016231474949</v>
      </c>
      <c r="O39" s="6">
        <v>4.0736273734177164</v>
      </c>
    </row>
    <row r="40" spans="2:15" x14ac:dyDescent="0.4">
      <c r="B40" s="8" t="s">
        <v>14</v>
      </c>
      <c r="C40" s="3">
        <v>6060</v>
      </c>
      <c r="D40" s="3">
        <v>18811.380000000008</v>
      </c>
      <c r="E40" s="3">
        <v>1638</v>
      </c>
      <c r="F40" s="3">
        <v>21</v>
      </c>
      <c r="G40" s="3"/>
      <c r="H40" s="5"/>
      <c r="I40" s="3"/>
      <c r="J40" s="5"/>
      <c r="K40" s="3"/>
      <c r="L40" s="5"/>
      <c r="M40" s="3">
        <v>8</v>
      </c>
      <c r="N40" s="5">
        <v>0.27029702970297032</v>
      </c>
      <c r="O40" s="6">
        <v>11.48435897435898</v>
      </c>
    </row>
    <row r="41" spans="2:15" x14ac:dyDescent="0.4">
      <c r="B41" s="8" t="s">
        <v>15</v>
      </c>
      <c r="C41" s="3">
        <v>2396</v>
      </c>
      <c r="D41" s="3">
        <v>2707.4599999999987</v>
      </c>
      <c r="E41" s="3">
        <v>639</v>
      </c>
      <c r="F41" s="3"/>
      <c r="G41" s="3">
        <v>1</v>
      </c>
      <c r="H41" s="5"/>
      <c r="I41" s="3"/>
      <c r="J41" s="5">
        <v>0.33333333333333331</v>
      </c>
      <c r="K41" s="3">
        <v>3</v>
      </c>
      <c r="L41" s="5">
        <v>4.6948356807511738E-3</v>
      </c>
      <c r="M41" s="3"/>
      <c r="N41" s="5">
        <v>0.26669449081803004</v>
      </c>
      <c r="O41" s="6">
        <v>4.2370266040688556</v>
      </c>
    </row>
    <row r="42" spans="2:15" x14ac:dyDescent="0.4">
      <c r="B42" s="8" t="s">
        <v>16</v>
      </c>
      <c r="C42" s="3">
        <v>648</v>
      </c>
      <c r="D42" s="3">
        <v>1276.4699999999993</v>
      </c>
      <c r="E42" s="3">
        <v>203</v>
      </c>
      <c r="F42" s="3">
        <v>71</v>
      </c>
      <c r="G42" s="3"/>
      <c r="H42" s="5"/>
      <c r="I42" s="3"/>
      <c r="J42" s="5"/>
      <c r="K42" s="3"/>
      <c r="L42" s="5"/>
      <c r="M42" s="3">
        <v>33</v>
      </c>
      <c r="N42" s="5">
        <v>0.31327160493827161</v>
      </c>
      <c r="O42" s="6">
        <v>6.2880295566502431</v>
      </c>
    </row>
    <row r="43" spans="2:15" x14ac:dyDescent="0.4">
      <c r="B43" s="8" t="s">
        <v>5</v>
      </c>
      <c r="C43" s="3"/>
      <c r="D43" s="3"/>
      <c r="E43" s="3"/>
      <c r="F43" s="3"/>
      <c r="G43" s="3">
        <v>73</v>
      </c>
      <c r="H43" s="5">
        <v>0.28767123287671231</v>
      </c>
      <c r="I43" s="3">
        <v>21</v>
      </c>
      <c r="J43" s="5">
        <v>0.27340823970037453</v>
      </c>
      <c r="K43" s="3">
        <v>267</v>
      </c>
      <c r="L43" s="5"/>
      <c r="M43" s="3"/>
      <c r="N43" s="5"/>
      <c r="O43" s="6"/>
    </row>
    <row r="44" spans="2:15" x14ac:dyDescent="0.4">
      <c r="B44" s="4" t="s">
        <v>23</v>
      </c>
      <c r="C44" s="3">
        <v>18332</v>
      </c>
      <c r="D44" s="3">
        <v>37160.089999999975</v>
      </c>
      <c r="E44" s="3">
        <v>5829</v>
      </c>
      <c r="F44" s="3">
        <v>130</v>
      </c>
      <c r="G44" s="3">
        <v>75</v>
      </c>
      <c r="H44" s="5">
        <v>0.28000000000000003</v>
      </c>
      <c r="I44" s="3">
        <v>21</v>
      </c>
      <c r="J44" s="5">
        <v>0.27573529411764708</v>
      </c>
      <c r="K44" s="3">
        <v>272</v>
      </c>
      <c r="L44" s="5">
        <v>4.6663235546405904E-2</v>
      </c>
      <c r="M44" s="3">
        <v>48</v>
      </c>
      <c r="N44" s="5">
        <v>0.31796857953305696</v>
      </c>
      <c r="O44" s="6">
        <v>6.3750368845427987</v>
      </c>
    </row>
    <row r="45" spans="2:15" x14ac:dyDescent="0.4">
      <c r="B45" s="7">
        <v>42741</v>
      </c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</row>
    <row r="46" spans="2:15" x14ac:dyDescent="0.4">
      <c r="B46" s="8" t="s">
        <v>12</v>
      </c>
      <c r="C46" s="3">
        <v>2548</v>
      </c>
      <c r="D46" s="3">
        <v>4916.0699999999933</v>
      </c>
      <c r="E46" s="3">
        <v>984</v>
      </c>
      <c r="F46" s="3">
        <v>12</v>
      </c>
      <c r="G46" s="3"/>
      <c r="H46" s="5"/>
      <c r="I46" s="3"/>
      <c r="J46" s="5"/>
      <c r="K46" s="3"/>
      <c r="L46" s="5"/>
      <c r="M46" s="3">
        <v>12</v>
      </c>
      <c r="N46" s="5">
        <v>0.38618524332810045</v>
      </c>
      <c r="O46" s="6">
        <v>4.9960060975609686</v>
      </c>
    </row>
    <row r="47" spans="2:15" x14ac:dyDescent="0.4">
      <c r="B47" s="8" t="s">
        <v>13</v>
      </c>
      <c r="C47" s="3">
        <v>7704</v>
      </c>
      <c r="D47" s="3">
        <v>11065.730000000018</v>
      </c>
      <c r="E47" s="3">
        <v>2804</v>
      </c>
      <c r="F47" s="3">
        <v>20</v>
      </c>
      <c r="G47" s="3"/>
      <c r="H47" s="5"/>
      <c r="I47" s="3"/>
      <c r="J47" s="5"/>
      <c r="K47" s="3">
        <v>1</v>
      </c>
      <c r="L47" s="5">
        <v>3.566333808844508E-4</v>
      </c>
      <c r="M47" s="3">
        <v>8</v>
      </c>
      <c r="N47" s="5">
        <v>0.36396677050882659</v>
      </c>
      <c r="O47" s="6">
        <v>3.9464087018544998</v>
      </c>
    </row>
    <row r="48" spans="2:15" x14ac:dyDescent="0.4">
      <c r="B48" s="8" t="s">
        <v>14</v>
      </c>
      <c r="C48" s="3">
        <v>5528</v>
      </c>
      <c r="D48" s="3">
        <v>16702.920000000002</v>
      </c>
      <c r="E48" s="3">
        <v>1533</v>
      </c>
      <c r="F48" s="3">
        <v>13</v>
      </c>
      <c r="G48" s="3"/>
      <c r="H48" s="5"/>
      <c r="I48" s="3"/>
      <c r="J48" s="5"/>
      <c r="K48" s="3"/>
      <c r="L48" s="5"/>
      <c r="M48" s="3">
        <v>4</v>
      </c>
      <c r="N48" s="5">
        <v>0.27731548480463097</v>
      </c>
      <c r="O48" s="6">
        <v>10.895577299412917</v>
      </c>
    </row>
    <row r="49" spans="2:15" x14ac:dyDescent="0.4">
      <c r="B49" s="8" t="s">
        <v>15</v>
      </c>
      <c r="C49" s="3">
        <v>2880</v>
      </c>
      <c r="D49" s="3">
        <v>3201.7600000000011</v>
      </c>
      <c r="E49" s="3">
        <v>767</v>
      </c>
      <c r="F49" s="3"/>
      <c r="G49" s="3">
        <v>1</v>
      </c>
      <c r="H49" s="5"/>
      <c r="I49" s="3"/>
      <c r="J49" s="5">
        <v>1</v>
      </c>
      <c r="K49" s="3">
        <v>1</v>
      </c>
      <c r="L49" s="5">
        <v>1.3037809647979139E-3</v>
      </c>
      <c r="M49" s="3"/>
      <c r="N49" s="5">
        <v>0.26631944444444444</v>
      </c>
      <c r="O49" s="6">
        <v>4.1743937418513708</v>
      </c>
    </row>
    <row r="50" spans="2:15" x14ac:dyDescent="0.4">
      <c r="B50" s="8" t="s">
        <v>16</v>
      </c>
      <c r="C50" s="3">
        <v>1034</v>
      </c>
      <c r="D50" s="3">
        <v>1934.2499999999998</v>
      </c>
      <c r="E50" s="3">
        <v>314</v>
      </c>
      <c r="F50" s="3">
        <v>59</v>
      </c>
      <c r="G50" s="3"/>
      <c r="H50" s="5"/>
      <c r="I50" s="3"/>
      <c r="J50" s="5"/>
      <c r="K50" s="3"/>
      <c r="L50" s="5"/>
      <c r="M50" s="3">
        <v>31</v>
      </c>
      <c r="N50" s="5">
        <v>0.30367504835589942</v>
      </c>
      <c r="O50" s="6">
        <v>6.160031847133757</v>
      </c>
    </row>
    <row r="51" spans="2:15" x14ac:dyDescent="0.4">
      <c r="B51" s="8" t="s">
        <v>5</v>
      </c>
      <c r="C51" s="3"/>
      <c r="D51" s="3"/>
      <c r="E51" s="3"/>
      <c r="F51" s="3"/>
      <c r="G51" s="3">
        <v>79</v>
      </c>
      <c r="H51" s="5">
        <v>0.26582278481012656</v>
      </c>
      <c r="I51" s="3">
        <v>21</v>
      </c>
      <c r="J51" s="5">
        <v>0.2564935064935065</v>
      </c>
      <c r="K51" s="3">
        <v>308</v>
      </c>
      <c r="L51" s="5"/>
      <c r="M51" s="3">
        <v>1</v>
      </c>
      <c r="N51" s="5"/>
      <c r="O51" s="6"/>
    </row>
    <row r="52" spans="2:15" x14ac:dyDescent="0.4">
      <c r="B52" s="4" t="s">
        <v>24</v>
      </c>
      <c r="C52" s="3">
        <v>19694</v>
      </c>
      <c r="D52" s="3">
        <v>37820.729999999974</v>
      </c>
      <c r="E52" s="3">
        <v>6402</v>
      </c>
      <c r="F52" s="3">
        <v>104</v>
      </c>
      <c r="G52" s="3">
        <v>80</v>
      </c>
      <c r="H52" s="5">
        <v>0.26250000000000001</v>
      </c>
      <c r="I52" s="3">
        <v>21</v>
      </c>
      <c r="J52" s="5">
        <v>0.25806451612903225</v>
      </c>
      <c r="K52" s="3">
        <v>310</v>
      </c>
      <c r="L52" s="5">
        <v>4.8422368009996879E-2</v>
      </c>
      <c r="M52" s="3">
        <v>56</v>
      </c>
      <c r="N52" s="5">
        <v>0.32507362648522392</v>
      </c>
      <c r="O52" s="6">
        <v>5.9076429240862192</v>
      </c>
    </row>
    <row r="53" spans="2:15" x14ac:dyDescent="0.4">
      <c r="B53" s="7">
        <v>42742</v>
      </c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</row>
    <row r="54" spans="2:15" x14ac:dyDescent="0.4">
      <c r="B54" s="8" t="s">
        <v>12</v>
      </c>
      <c r="C54" s="3">
        <v>2208</v>
      </c>
      <c r="D54" s="3">
        <v>4290.38</v>
      </c>
      <c r="E54" s="3">
        <v>855</v>
      </c>
      <c r="F54" s="3">
        <v>22</v>
      </c>
      <c r="G54" s="3"/>
      <c r="H54" s="5"/>
      <c r="I54" s="3"/>
      <c r="J54" s="5"/>
      <c r="K54" s="3"/>
      <c r="L54" s="5"/>
      <c r="M54" s="3">
        <v>8</v>
      </c>
      <c r="N54" s="5">
        <v>0.38722826086956524</v>
      </c>
      <c r="O54" s="6">
        <v>5.0179883040935671</v>
      </c>
    </row>
    <row r="55" spans="2:15" x14ac:dyDescent="0.4">
      <c r="B55" s="8" t="s">
        <v>13</v>
      </c>
      <c r="C55" s="3">
        <v>7501</v>
      </c>
      <c r="D55" s="3">
        <v>11944.980000000018</v>
      </c>
      <c r="E55" s="3">
        <v>2699</v>
      </c>
      <c r="F55" s="3">
        <v>25</v>
      </c>
      <c r="G55" s="3"/>
      <c r="H55" s="5"/>
      <c r="I55" s="3"/>
      <c r="J55" s="5"/>
      <c r="K55" s="3">
        <v>1</v>
      </c>
      <c r="L55" s="5">
        <v>3.7050759540570581E-4</v>
      </c>
      <c r="M55" s="3">
        <v>5</v>
      </c>
      <c r="N55" s="5">
        <v>0.35981869084122114</v>
      </c>
      <c r="O55" s="6">
        <v>4.4257058169692547</v>
      </c>
    </row>
    <row r="56" spans="2:15" x14ac:dyDescent="0.4">
      <c r="B56" s="8" t="s">
        <v>14</v>
      </c>
      <c r="C56" s="3">
        <v>5238</v>
      </c>
      <c r="D56" s="3">
        <v>16490.830000000009</v>
      </c>
      <c r="E56" s="3">
        <v>1458</v>
      </c>
      <c r="F56" s="3">
        <v>12</v>
      </c>
      <c r="G56" s="3"/>
      <c r="H56" s="5"/>
      <c r="I56" s="3"/>
      <c r="J56" s="5"/>
      <c r="K56" s="3"/>
      <c r="L56" s="5"/>
      <c r="M56" s="3">
        <v>10</v>
      </c>
      <c r="N56" s="5">
        <v>0.27835051546391754</v>
      </c>
      <c r="O56" s="6">
        <v>11.310582990397812</v>
      </c>
    </row>
    <row r="57" spans="2:15" x14ac:dyDescent="0.4">
      <c r="B57" s="8" t="s">
        <v>15</v>
      </c>
      <c r="C57" s="3">
        <v>2560</v>
      </c>
      <c r="D57" s="3">
        <v>2946.4000000000015</v>
      </c>
      <c r="E57" s="3">
        <v>697</v>
      </c>
      <c r="F57" s="3"/>
      <c r="G57" s="3"/>
      <c r="H57" s="5"/>
      <c r="I57" s="3"/>
      <c r="J57" s="5"/>
      <c r="K57" s="3">
        <v>2</v>
      </c>
      <c r="L57" s="5">
        <v>2.8694404591104736E-3</v>
      </c>
      <c r="M57" s="3"/>
      <c r="N57" s="5">
        <v>0.27226562500000001</v>
      </c>
      <c r="O57" s="6">
        <v>4.2272596843615515</v>
      </c>
    </row>
    <row r="58" spans="2:15" x14ac:dyDescent="0.4">
      <c r="B58" s="8" t="s">
        <v>16</v>
      </c>
      <c r="C58" s="3">
        <v>871</v>
      </c>
      <c r="D58" s="3">
        <v>1752.6999999999994</v>
      </c>
      <c r="E58" s="3">
        <v>254</v>
      </c>
      <c r="F58" s="3">
        <v>68</v>
      </c>
      <c r="G58" s="3"/>
      <c r="H58" s="5"/>
      <c r="I58" s="3"/>
      <c r="J58" s="5"/>
      <c r="K58" s="3"/>
      <c r="L58" s="5"/>
      <c r="M58" s="3">
        <v>40</v>
      </c>
      <c r="N58" s="5">
        <v>0.29161882893226176</v>
      </c>
      <c r="O58" s="6">
        <v>6.900393700787399</v>
      </c>
    </row>
    <row r="59" spans="2:15" x14ac:dyDescent="0.4">
      <c r="B59" s="8" t="s">
        <v>5</v>
      </c>
      <c r="C59" s="3"/>
      <c r="D59" s="3"/>
      <c r="E59" s="3"/>
      <c r="F59" s="3"/>
      <c r="G59" s="3">
        <v>89</v>
      </c>
      <c r="H59" s="5">
        <v>0.449438202247191</v>
      </c>
      <c r="I59" s="3">
        <v>40</v>
      </c>
      <c r="J59" s="5">
        <v>0.2870967741935484</v>
      </c>
      <c r="K59" s="3">
        <v>310</v>
      </c>
      <c r="L59" s="5"/>
      <c r="M59" s="3"/>
      <c r="N59" s="5"/>
      <c r="O59" s="6"/>
    </row>
    <row r="60" spans="2:15" x14ac:dyDescent="0.4">
      <c r="B60" s="4" t="s">
        <v>25</v>
      </c>
      <c r="C60" s="3">
        <v>18378</v>
      </c>
      <c r="D60" s="3">
        <v>37425.289999999943</v>
      </c>
      <c r="E60" s="3">
        <v>5963</v>
      </c>
      <c r="F60" s="3">
        <v>127</v>
      </c>
      <c r="G60" s="3">
        <v>89</v>
      </c>
      <c r="H60" s="5">
        <v>0.449438202247191</v>
      </c>
      <c r="I60" s="3">
        <v>40</v>
      </c>
      <c r="J60" s="5">
        <v>0.28434504792332266</v>
      </c>
      <c r="K60" s="3">
        <v>313</v>
      </c>
      <c r="L60" s="5">
        <v>5.249035720275029E-2</v>
      </c>
      <c r="M60" s="3">
        <v>63</v>
      </c>
      <c r="N60" s="5">
        <v>0.32446403308303406</v>
      </c>
      <c r="O60" s="6">
        <v>6.2762518866342347</v>
      </c>
    </row>
    <row r="61" spans="2:15" x14ac:dyDescent="0.4">
      <c r="B61" s="7">
        <v>42743</v>
      </c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</row>
    <row r="62" spans="2:15" x14ac:dyDescent="0.4">
      <c r="B62" s="8" t="s">
        <v>12</v>
      </c>
      <c r="C62" s="3">
        <v>2371</v>
      </c>
      <c r="D62" s="3">
        <v>4093.630000000001</v>
      </c>
      <c r="E62" s="3">
        <v>888</v>
      </c>
      <c r="F62" s="3">
        <v>13</v>
      </c>
      <c r="G62" s="3"/>
      <c r="H62" s="5"/>
      <c r="I62" s="3"/>
      <c r="J62" s="5"/>
      <c r="K62" s="3"/>
      <c r="L62" s="5"/>
      <c r="M62" s="3">
        <v>12</v>
      </c>
      <c r="N62" s="5">
        <v>0.37452551665963729</v>
      </c>
      <c r="O62" s="6">
        <v>4.6099436936936948</v>
      </c>
    </row>
    <row r="63" spans="2:15" x14ac:dyDescent="0.4">
      <c r="B63" s="8" t="s">
        <v>13</v>
      </c>
      <c r="C63" s="3">
        <v>6756</v>
      </c>
      <c r="D63" s="3">
        <v>10206.479999999998</v>
      </c>
      <c r="E63" s="3">
        <v>2495</v>
      </c>
      <c r="F63" s="3">
        <v>26</v>
      </c>
      <c r="G63" s="3"/>
      <c r="H63" s="5"/>
      <c r="I63" s="3"/>
      <c r="J63" s="5"/>
      <c r="K63" s="3">
        <v>1</v>
      </c>
      <c r="L63" s="5">
        <v>4.0080160320641282E-4</v>
      </c>
      <c r="M63" s="3">
        <v>5</v>
      </c>
      <c r="N63" s="5">
        <v>0.36930136175251627</v>
      </c>
      <c r="O63" s="6">
        <v>4.0907735470941873</v>
      </c>
    </row>
    <row r="64" spans="2:15" x14ac:dyDescent="0.4">
      <c r="B64" s="8" t="s">
        <v>14</v>
      </c>
      <c r="C64" s="3">
        <v>4335</v>
      </c>
      <c r="D64" s="3">
        <v>14945.539999999963</v>
      </c>
      <c r="E64" s="3">
        <v>1254</v>
      </c>
      <c r="F64" s="3">
        <v>18</v>
      </c>
      <c r="G64" s="3"/>
      <c r="H64" s="5"/>
      <c r="I64" s="3"/>
      <c r="J64" s="5"/>
      <c r="K64" s="3"/>
      <c r="L64" s="5"/>
      <c r="M64" s="3">
        <v>9</v>
      </c>
      <c r="N64" s="5">
        <v>0.28927335640138407</v>
      </c>
      <c r="O64" s="6">
        <v>11.91829346092501</v>
      </c>
    </row>
    <row r="65" spans="2:15" x14ac:dyDescent="0.4">
      <c r="B65" s="8" t="s">
        <v>15</v>
      </c>
      <c r="C65" s="3">
        <v>2988</v>
      </c>
      <c r="D65" s="3">
        <v>3193.8699999999994</v>
      </c>
      <c r="E65" s="3">
        <v>786</v>
      </c>
      <c r="F65" s="3"/>
      <c r="G65" s="3"/>
      <c r="H65" s="5"/>
      <c r="I65" s="3"/>
      <c r="J65" s="5"/>
      <c r="K65" s="3">
        <v>2</v>
      </c>
      <c r="L65" s="5">
        <v>2.5445292620865142E-3</v>
      </c>
      <c r="M65" s="3"/>
      <c r="N65" s="5">
        <v>0.26305220883534136</v>
      </c>
      <c r="O65" s="6">
        <v>4.0634478371501261</v>
      </c>
    </row>
    <row r="66" spans="2:15" x14ac:dyDescent="0.4">
      <c r="B66" s="8" t="s">
        <v>16</v>
      </c>
      <c r="C66" s="3">
        <v>775</v>
      </c>
      <c r="D66" s="3">
        <v>1583.72</v>
      </c>
      <c r="E66" s="3">
        <v>232</v>
      </c>
      <c r="F66" s="3">
        <v>48</v>
      </c>
      <c r="G66" s="3"/>
      <c r="H66" s="5"/>
      <c r="I66" s="3"/>
      <c r="J66" s="5"/>
      <c r="K66" s="3"/>
      <c r="L66" s="5"/>
      <c r="M66" s="3">
        <v>35</v>
      </c>
      <c r="N66" s="5">
        <v>0.29935483870967744</v>
      </c>
      <c r="O66" s="6">
        <v>6.8263793103448274</v>
      </c>
    </row>
    <row r="67" spans="2:15" x14ac:dyDescent="0.4">
      <c r="B67" s="8" t="s">
        <v>5</v>
      </c>
      <c r="C67" s="3"/>
      <c r="D67" s="3"/>
      <c r="E67" s="3"/>
      <c r="F67" s="3"/>
      <c r="G67" s="3">
        <v>77</v>
      </c>
      <c r="H67" s="5">
        <v>0.42857142857142855</v>
      </c>
      <c r="I67" s="3">
        <v>33</v>
      </c>
      <c r="J67" s="5">
        <v>0.25245901639344265</v>
      </c>
      <c r="K67" s="3">
        <v>305</v>
      </c>
      <c r="L67" s="5"/>
      <c r="M67" s="3">
        <v>1</v>
      </c>
      <c r="N67" s="5"/>
      <c r="O67" s="6"/>
    </row>
    <row r="68" spans="2:15" x14ac:dyDescent="0.4">
      <c r="B68" s="4" t="s">
        <v>26</v>
      </c>
      <c r="C68" s="3">
        <v>17225</v>
      </c>
      <c r="D68" s="3">
        <v>34023.2400000001</v>
      </c>
      <c r="E68" s="3">
        <v>5655</v>
      </c>
      <c r="F68" s="3">
        <v>105</v>
      </c>
      <c r="G68" s="3">
        <v>77</v>
      </c>
      <c r="H68" s="5">
        <v>0.42857142857142855</v>
      </c>
      <c r="I68" s="3">
        <v>33</v>
      </c>
      <c r="J68" s="5">
        <v>0.25</v>
      </c>
      <c r="K68" s="3">
        <v>308</v>
      </c>
      <c r="L68" s="5">
        <v>5.4465075154730327E-2</v>
      </c>
      <c r="M68" s="3">
        <v>62</v>
      </c>
      <c r="N68" s="5">
        <v>0.32830188679245281</v>
      </c>
      <c r="O68" s="6">
        <v>6.0164880636604954</v>
      </c>
    </row>
    <row r="69" spans="2:15" x14ac:dyDescent="0.4">
      <c r="B69" s="7">
        <v>42744</v>
      </c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</row>
    <row r="70" spans="2:15" x14ac:dyDescent="0.4">
      <c r="B70" s="8" t="s">
        <v>12</v>
      </c>
      <c r="C70" s="3">
        <v>2482</v>
      </c>
      <c r="D70" s="3">
        <v>4201.0300000000016</v>
      </c>
      <c r="E70" s="3">
        <v>930</v>
      </c>
      <c r="F70" s="3">
        <v>20</v>
      </c>
      <c r="G70" s="3"/>
      <c r="H70" s="5"/>
      <c r="I70" s="3"/>
      <c r="J70" s="5"/>
      <c r="K70" s="3"/>
      <c r="L70" s="5"/>
      <c r="M70" s="3">
        <v>3</v>
      </c>
      <c r="N70" s="5">
        <v>0.37469782433521354</v>
      </c>
      <c r="O70" s="6">
        <v>4.5172365591397865</v>
      </c>
    </row>
    <row r="71" spans="2:15" x14ac:dyDescent="0.4">
      <c r="B71" s="8" t="s">
        <v>13</v>
      </c>
      <c r="C71" s="3">
        <v>6809</v>
      </c>
      <c r="D71" s="3">
        <v>10463.959999999994</v>
      </c>
      <c r="E71" s="3">
        <v>2450</v>
      </c>
      <c r="F71" s="3">
        <v>25</v>
      </c>
      <c r="G71" s="3"/>
      <c r="H71" s="5"/>
      <c r="I71" s="3"/>
      <c r="J71" s="5"/>
      <c r="K71" s="3">
        <v>1</v>
      </c>
      <c r="L71" s="5">
        <v>4.0816326530612246E-4</v>
      </c>
      <c r="M71" s="3">
        <v>3</v>
      </c>
      <c r="N71" s="5">
        <v>0.3598178880892936</v>
      </c>
      <c r="O71" s="6">
        <v>4.2710040816326504</v>
      </c>
    </row>
    <row r="72" spans="2:15" x14ac:dyDescent="0.4">
      <c r="B72" s="8" t="s">
        <v>14</v>
      </c>
      <c r="C72" s="3">
        <v>4401</v>
      </c>
      <c r="D72" s="3">
        <v>15723.490000000003</v>
      </c>
      <c r="E72" s="3">
        <v>1190</v>
      </c>
      <c r="F72" s="3">
        <v>17</v>
      </c>
      <c r="G72" s="3"/>
      <c r="H72" s="5"/>
      <c r="I72" s="3"/>
      <c r="J72" s="5"/>
      <c r="K72" s="3"/>
      <c r="L72" s="5"/>
      <c r="M72" s="3">
        <v>7</v>
      </c>
      <c r="N72" s="5">
        <v>0.27039309247898202</v>
      </c>
      <c r="O72" s="6">
        <v>13.213016806722692</v>
      </c>
    </row>
    <row r="73" spans="2:15" x14ac:dyDescent="0.4">
      <c r="B73" s="8" t="s">
        <v>15</v>
      </c>
      <c r="C73" s="3">
        <v>2838</v>
      </c>
      <c r="D73" s="3">
        <v>3028.0800000000013</v>
      </c>
      <c r="E73" s="3">
        <v>721</v>
      </c>
      <c r="F73" s="3"/>
      <c r="G73" s="3"/>
      <c r="H73" s="5"/>
      <c r="I73" s="3"/>
      <c r="J73" s="5"/>
      <c r="K73" s="3">
        <v>2</v>
      </c>
      <c r="L73" s="5">
        <v>2.7739251040221915E-3</v>
      </c>
      <c r="M73" s="3"/>
      <c r="N73" s="5">
        <v>0.25405214940098664</v>
      </c>
      <c r="O73" s="6">
        <v>4.1998335644937601</v>
      </c>
    </row>
    <row r="74" spans="2:15" x14ac:dyDescent="0.4">
      <c r="B74" s="8" t="s">
        <v>16</v>
      </c>
      <c r="C74" s="3">
        <v>957</v>
      </c>
      <c r="D74" s="3">
        <v>1810.73</v>
      </c>
      <c r="E74" s="3">
        <v>280</v>
      </c>
      <c r="F74" s="3">
        <v>66</v>
      </c>
      <c r="G74" s="3"/>
      <c r="H74" s="5"/>
      <c r="I74" s="3"/>
      <c r="J74" s="5"/>
      <c r="K74" s="3"/>
      <c r="L74" s="5"/>
      <c r="M74" s="3">
        <v>31</v>
      </c>
      <c r="N74" s="5">
        <v>0.29258098223615464</v>
      </c>
      <c r="O74" s="6">
        <v>6.4668928571428568</v>
      </c>
    </row>
    <row r="75" spans="2:15" x14ac:dyDescent="0.4">
      <c r="B75" s="8" t="s">
        <v>5</v>
      </c>
      <c r="C75" s="3"/>
      <c r="D75" s="3"/>
      <c r="E75" s="3"/>
      <c r="F75" s="3"/>
      <c r="G75" s="3">
        <v>67</v>
      </c>
      <c r="H75" s="5">
        <v>0.37313432835820898</v>
      </c>
      <c r="I75" s="3">
        <v>25</v>
      </c>
      <c r="J75" s="5">
        <v>0.2326388888888889</v>
      </c>
      <c r="K75" s="3">
        <v>288</v>
      </c>
      <c r="L75" s="5"/>
      <c r="M75" s="3">
        <v>2</v>
      </c>
      <c r="N75" s="5"/>
      <c r="O75" s="6"/>
    </row>
    <row r="76" spans="2:15" x14ac:dyDescent="0.4">
      <c r="B76" s="4" t="s">
        <v>27</v>
      </c>
      <c r="C76" s="3">
        <v>17487</v>
      </c>
      <c r="D76" s="3">
        <v>35227.290000000088</v>
      </c>
      <c r="E76" s="3">
        <v>5571</v>
      </c>
      <c r="F76" s="3">
        <v>128</v>
      </c>
      <c r="G76" s="3">
        <v>67</v>
      </c>
      <c r="H76" s="5">
        <v>0.37313432835820898</v>
      </c>
      <c r="I76" s="3">
        <v>25</v>
      </c>
      <c r="J76" s="5">
        <v>0.23024054982817868</v>
      </c>
      <c r="K76" s="3">
        <v>291</v>
      </c>
      <c r="L76" s="5">
        <v>5.2234787291330104E-2</v>
      </c>
      <c r="M76" s="3">
        <v>46</v>
      </c>
      <c r="N76" s="5">
        <v>0.31857951621204322</v>
      </c>
      <c r="O76" s="6">
        <v>6.3233333333333492</v>
      </c>
    </row>
    <row r="77" spans="2:15" x14ac:dyDescent="0.4">
      <c r="B77" s="7">
        <v>42745</v>
      </c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</row>
    <row r="78" spans="2:15" x14ac:dyDescent="0.4">
      <c r="B78" s="8" t="s">
        <v>12</v>
      </c>
      <c r="C78" s="3">
        <v>2073</v>
      </c>
      <c r="D78" s="3">
        <v>3826.5500000000047</v>
      </c>
      <c r="E78" s="3">
        <v>816</v>
      </c>
      <c r="F78" s="3">
        <v>21</v>
      </c>
      <c r="G78" s="3"/>
      <c r="H78" s="5"/>
      <c r="I78" s="3"/>
      <c r="J78" s="5"/>
      <c r="K78" s="3"/>
      <c r="L78" s="5"/>
      <c r="M78" s="3">
        <v>12</v>
      </c>
      <c r="N78" s="5">
        <v>0.39363241678726485</v>
      </c>
      <c r="O78" s="6">
        <v>4.6893995098039269</v>
      </c>
    </row>
    <row r="79" spans="2:15" x14ac:dyDescent="0.4">
      <c r="B79" s="8" t="s">
        <v>13</v>
      </c>
      <c r="C79" s="3">
        <v>6419</v>
      </c>
      <c r="D79" s="3">
        <v>10327.939999999997</v>
      </c>
      <c r="E79" s="3">
        <v>2509</v>
      </c>
      <c r="F79" s="3">
        <v>29</v>
      </c>
      <c r="G79" s="3"/>
      <c r="H79" s="5"/>
      <c r="I79" s="3"/>
      <c r="J79" s="5"/>
      <c r="K79" s="3">
        <v>5</v>
      </c>
      <c r="L79" s="5">
        <v>1.9928258270227183E-3</v>
      </c>
      <c r="M79" s="3">
        <v>11</v>
      </c>
      <c r="N79" s="5">
        <v>0.39087085215765693</v>
      </c>
      <c r="O79" s="6">
        <v>4.116357114388201</v>
      </c>
    </row>
    <row r="80" spans="2:15" x14ac:dyDescent="0.4">
      <c r="B80" s="8" t="s">
        <v>14</v>
      </c>
      <c r="C80" s="3">
        <v>3781</v>
      </c>
      <c r="D80" s="3">
        <v>14028.609999999993</v>
      </c>
      <c r="E80" s="3">
        <v>1179</v>
      </c>
      <c r="F80" s="3">
        <v>16</v>
      </c>
      <c r="G80" s="3"/>
      <c r="H80" s="5"/>
      <c r="I80" s="3"/>
      <c r="J80" s="5"/>
      <c r="K80" s="3"/>
      <c r="L80" s="5"/>
      <c r="M80" s="3">
        <v>10</v>
      </c>
      <c r="N80" s="5">
        <v>0.31182226924094153</v>
      </c>
      <c r="O80" s="6">
        <v>11.898736217133157</v>
      </c>
    </row>
    <row r="81" spans="2:15" x14ac:dyDescent="0.4">
      <c r="B81" s="8" t="s">
        <v>15</v>
      </c>
      <c r="C81" s="3">
        <v>2415</v>
      </c>
      <c r="D81" s="3">
        <v>2831.6100000000015</v>
      </c>
      <c r="E81" s="3">
        <v>663</v>
      </c>
      <c r="F81" s="3"/>
      <c r="G81" s="3"/>
      <c r="H81" s="5"/>
      <c r="I81" s="3"/>
      <c r="J81" s="5"/>
      <c r="K81" s="3">
        <v>3</v>
      </c>
      <c r="L81" s="5">
        <v>4.5248868778280547E-3</v>
      </c>
      <c r="M81" s="3"/>
      <c r="N81" s="5">
        <v>0.27453416149068322</v>
      </c>
      <c r="O81" s="6">
        <v>4.2709049773755678</v>
      </c>
    </row>
    <row r="82" spans="2:15" x14ac:dyDescent="0.4">
      <c r="B82" s="8" t="s">
        <v>16</v>
      </c>
      <c r="C82" s="3">
        <v>705</v>
      </c>
      <c r="D82" s="3">
        <v>1640.1700000000003</v>
      </c>
      <c r="E82" s="3">
        <v>243</v>
      </c>
      <c r="F82" s="3">
        <v>39</v>
      </c>
      <c r="G82" s="3"/>
      <c r="H82" s="5"/>
      <c r="I82" s="3"/>
      <c r="J82" s="5"/>
      <c r="K82" s="3"/>
      <c r="L82" s="5"/>
      <c r="M82" s="3">
        <v>27</v>
      </c>
      <c r="N82" s="5">
        <v>0.34468085106382979</v>
      </c>
      <c r="O82" s="6">
        <v>6.7496707818930055</v>
      </c>
    </row>
    <row r="83" spans="2:15" x14ac:dyDescent="0.4">
      <c r="B83" s="8" t="s">
        <v>5</v>
      </c>
      <c r="C83" s="3"/>
      <c r="D83" s="3"/>
      <c r="E83" s="3"/>
      <c r="F83" s="3"/>
      <c r="G83" s="3">
        <v>64</v>
      </c>
      <c r="H83" s="5">
        <v>0.25</v>
      </c>
      <c r="I83" s="3">
        <v>16</v>
      </c>
      <c r="J83" s="5">
        <v>0.20578778135048231</v>
      </c>
      <c r="K83" s="3">
        <v>311</v>
      </c>
      <c r="L83" s="5"/>
      <c r="M83" s="3"/>
      <c r="N83" s="5"/>
      <c r="O83" s="6"/>
    </row>
    <row r="84" spans="2:15" x14ac:dyDescent="0.4">
      <c r="B84" s="4" t="s">
        <v>28</v>
      </c>
      <c r="C84" s="3">
        <v>15393</v>
      </c>
      <c r="D84" s="3">
        <v>32654.879999999976</v>
      </c>
      <c r="E84" s="3">
        <v>5410</v>
      </c>
      <c r="F84" s="3">
        <v>105</v>
      </c>
      <c r="G84" s="3">
        <v>64</v>
      </c>
      <c r="H84" s="5">
        <v>0.25</v>
      </c>
      <c r="I84" s="3">
        <v>16</v>
      </c>
      <c r="J84" s="5">
        <v>0.20062695924764889</v>
      </c>
      <c r="K84" s="3">
        <v>319</v>
      </c>
      <c r="L84" s="5">
        <v>5.8964879852125694E-2</v>
      </c>
      <c r="M84" s="3">
        <v>60</v>
      </c>
      <c r="N84" s="5">
        <v>0.35145845514194762</v>
      </c>
      <c r="O84" s="6">
        <v>6.0360221811460217</v>
      </c>
    </row>
    <row r="85" spans="2:15" x14ac:dyDescent="0.4">
      <c r="B85" s="7">
        <v>42746</v>
      </c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</row>
    <row r="86" spans="2:15" x14ac:dyDescent="0.4">
      <c r="B86" s="8" t="s">
        <v>12</v>
      </c>
      <c r="C86" s="3">
        <v>2739</v>
      </c>
      <c r="D86" s="3">
        <v>4108.9999999999982</v>
      </c>
      <c r="E86" s="3">
        <v>944</v>
      </c>
      <c r="F86" s="3">
        <v>9</v>
      </c>
      <c r="G86" s="3">
        <v>4</v>
      </c>
      <c r="H86" s="5">
        <v>1</v>
      </c>
      <c r="I86" s="3">
        <v>4</v>
      </c>
      <c r="J86" s="5">
        <v>0.15384615384615385</v>
      </c>
      <c r="K86" s="3">
        <v>26</v>
      </c>
      <c r="L86" s="5">
        <v>2.7542372881355932E-2</v>
      </c>
      <c r="M86" s="3">
        <v>8</v>
      </c>
      <c r="N86" s="5">
        <v>0.34465133260313985</v>
      </c>
      <c r="O86" s="6">
        <v>4.352754237288134</v>
      </c>
    </row>
    <row r="87" spans="2:15" x14ac:dyDescent="0.4">
      <c r="B87" s="8" t="s">
        <v>13</v>
      </c>
      <c r="C87" s="3">
        <v>7214</v>
      </c>
      <c r="D87" s="3">
        <v>9945.82</v>
      </c>
      <c r="E87" s="3">
        <v>2613</v>
      </c>
      <c r="F87" s="3">
        <v>21</v>
      </c>
      <c r="G87" s="3">
        <v>10</v>
      </c>
      <c r="H87" s="5">
        <v>0.2</v>
      </c>
      <c r="I87" s="3">
        <v>2</v>
      </c>
      <c r="J87" s="5">
        <v>0.23255813953488372</v>
      </c>
      <c r="K87" s="3">
        <v>43</v>
      </c>
      <c r="L87" s="5">
        <v>1.6456180635285114E-2</v>
      </c>
      <c r="M87" s="3">
        <v>17</v>
      </c>
      <c r="N87" s="5">
        <v>0.36221236484613251</v>
      </c>
      <c r="O87" s="6">
        <v>3.8062839647914273</v>
      </c>
    </row>
    <row r="88" spans="2:15" x14ac:dyDescent="0.4">
      <c r="B88" s="8" t="s">
        <v>14</v>
      </c>
      <c r="C88" s="3">
        <v>2853</v>
      </c>
      <c r="D88" s="3">
        <v>11877.609999999991</v>
      </c>
      <c r="E88" s="3">
        <v>893</v>
      </c>
      <c r="F88" s="3">
        <v>13</v>
      </c>
      <c r="G88" s="3"/>
      <c r="H88" s="5"/>
      <c r="I88" s="3"/>
      <c r="J88" s="5"/>
      <c r="K88" s="3">
        <v>6</v>
      </c>
      <c r="L88" s="5">
        <v>6.7189249720044789E-3</v>
      </c>
      <c r="M88" s="3">
        <v>8</v>
      </c>
      <c r="N88" s="5">
        <v>0.31300385559060639</v>
      </c>
      <c r="O88" s="6">
        <v>13.300795072788345</v>
      </c>
    </row>
    <row r="89" spans="2:15" x14ac:dyDescent="0.4">
      <c r="B89" s="8" t="s">
        <v>15</v>
      </c>
      <c r="C89" s="3">
        <v>2894</v>
      </c>
      <c r="D89" s="3">
        <v>2755.7100000000014</v>
      </c>
      <c r="E89" s="3">
        <v>687</v>
      </c>
      <c r="F89" s="3"/>
      <c r="G89" s="3">
        <v>40</v>
      </c>
      <c r="H89" s="5">
        <v>0.375</v>
      </c>
      <c r="I89" s="3">
        <v>15</v>
      </c>
      <c r="J89" s="5">
        <v>0.43956043956043955</v>
      </c>
      <c r="K89" s="3">
        <v>91</v>
      </c>
      <c r="L89" s="5">
        <v>0.1324599708879185</v>
      </c>
      <c r="M89" s="3"/>
      <c r="N89" s="5">
        <v>0.23738769868693849</v>
      </c>
      <c r="O89" s="6">
        <v>4.0112227074235829</v>
      </c>
    </row>
    <row r="90" spans="2:15" x14ac:dyDescent="0.4">
      <c r="B90" s="8" t="s">
        <v>16</v>
      </c>
      <c r="C90" s="3">
        <v>911</v>
      </c>
      <c r="D90" s="3">
        <v>1571.4499999999991</v>
      </c>
      <c r="E90" s="3">
        <v>270</v>
      </c>
      <c r="F90" s="3">
        <v>29</v>
      </c>
      <c r="G90" s="3">
        <v>14</v>
      </c>
      <c r="H90" s="5">
        <v>0.21428571428571427</v>
      </c>
      <c r="I90" s="3">
        <v>3</v>
      </c>
      <c r="J90" s="5">
        <v>0.73684210526315785</v>
      </c>
      <c r="K90" s="3">
        <v>19</v>
      </c>
      <c r="L90" s="5">
        <v>7.0370370370370375E-2</v>
      </c>
      <c r="M90" s="3">
        <v>39</v>
      </c>
      <c r="N90" s="5">
        <v>0.29637760702524696</v>
      </c>
      <c r="O90" s="6">
        <v>5.8201851851851822</v>
      </c>
    </row>
    <row r="91" spans="2:15" x14ac:dyDescent="0.4">
      <c r="B91" s="8" t="s">
        <v>5</v>
      </c>
      <c r="C91" s="3"/>
      <c r="D91" s="3"/>
      <c r="E91" s="3"/>
      <c r="F91" s="3"/>
      <c r="G91" s="3">
        <v>112</v>
      </c>
      <c r="H91" s="5">
        <v>0.5714285714285714</v>
      </c>
      <c r="I91" s="3">
        <v>64</v>
      </c>
      <c r="J91" s="5">
        <v>0.2635294117647059</v>
      </c>
      <c r="K91" s="3">
        <v>425</v>
      </c>
      <c r="L91" s="5"/>
      <c r="M91" s="3">
        <v>1</v>
      </c>
      <c r="N91" s="5"/>
      <c r="O91" s="6"/>
    </row>
    <row r="92" spans="2:15" x14ac:dyDescent="0.4">
      <c r="B92" s="4" t="s">
        <v>29</v>
      </c>
      <c r="C92" s="3">
        <v>16611</v>
      </c>
      <c r="D92" s="3">
        <v>30259.590000000055</v>
      </c>
      <c r="E92" s="3">
        <v>5407</v>
      </c>
      <c r="F92" s="3">
        <v>72</v>
      </c>
      <c r="G92" s="3">
        <v>180</v>
      </c>
      <c r="H92" s="5">
        <v>0.48888888888888887</v>
      </c>
      <c r="I92" s="3">
        <v>88</v>
      </c>
      <c r="J92" s="5">
        <v>0.29508196721311475</v>
      </c>
      <c r="K92" s="3">
        <v>610</v>
      </c>
      <c r="L92" s="5">
        <v>0.11281671906787498</v>
      </c>
      <c r="M92" s="3">
        <v>73</v>
      </c>
      <c r="N92" s="5">
        <v>0.32550719402805373</v>
      </c>
      <c r="O92" s="6">
        <v>5.5963732199001397</v>
      </c>
    </row>
    <row r="93" spans="2:15" x14ac:dyDescent="0.4">
      <c r="B93" s="7">
        <v>42747</v>
      </c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</row>
    <row r="94" spans="2:15" x14ac:dyDescent="0.4">
      <c r="B94" s="8" t="s">
        <v>12</v>
      </c>
      <c r="C94" s="3">
        <v>2109</v>
      </c>
      <c r="D94" s="3">
        <v>3925.6699999999983</v>
      </c>
      <c r="E94" s="3">
        <v>796</v>
      </c>
      <c r="F94" s="3">
        <v>17</v>
      </c>
      <c r="G94" s="3">
        <v>4</v>
      </c>
      <c r="H94" s="5">
        <v>0.25</v>
      </c>
      <c r="I94" s="3">
        <v>1</v>
      </c>
      <c r="J94" s="5">
        <v>0.23529411764705882</v>
      </c>
      <c r="K94" s="3">
        <v>17</v>
      </c>
      <c r="L94" s="5">
        <v>2.1356783919597989E-2</v>
      </c>
      <c r="M94" s="3">
        <v>6</v>
      </c>
      <c r="N94" s="5">
        <v>0.37743006164058795</v>
      </c>
      <c r="O94" s="6">
        <v>4.9317462311557767</v>
      </c>
    </row>
    <row r="95" spans="2:15" x14ac:dyDescent="0.4">
      <c r="B95" s="8" t="s">
        <v>13</v>
      </c>
      <c r="C95" s="3">
        <v>7277</v>
      </c>
      <c r="D95" s="3">
        <v>10633.550000000017</v>
      </c>
      <c r="E95" s="3">
        <v>2618</v>
      </c>
      <c r="F95" s="3">
        <v>23</v>
      </c>
      <c r="G95" s="3">
        <v>4</v>
      </c>
      <c r="H95" s="5">
        <v>0.25</v>
      </c>
      <c r="I95" s="3">
        <v>1</v>
      </c>
      <c r="J95" s="5">
        <v>0.13333333333333333</v>
      </c>
      <c r="K95" s="3">
        <v>30</v>
      </c>
      <c r="L95" s="5">
        <v>1.145912910618793E-2</v>
      </c>
      <c r="M95" s="3">
        <v>9</v>
      </c>
      <c r="N95" s="5">
        <v>0.3597636388621685</v>
      </c>
      <c r="O95" s="6">
        <v>4.0617074102368287</v>
      </c>
    </row>
    <row r="96" spans="2:15" x14ac:dyDescent="0.4">
      <c r="B96" s="8" t="s">
        <v>14</v>
      </c>
      <c r="C96" s="3">
        <v>6410</v>
      </c>
      <c r="D96" s="3">
        <v>17324.910000000003</v>
      </c>
      <c r="E96" s="3">
        <v>1642</v>
      </c>
      <c r="F96" s="3">
        <v>15</v>
      </c>
      <c r="G96" s="3"/>
      <c r="H96" s="5"/>
      <c r="I96" s="3"/>
      <c r="J96" s="5"/>
      <c r="K96" s="3">
        <v>7</v>
      </c>
      <c r="L96" s="5">
        <v>4.2630937880633376E-3</v>
      </c>
      <c r="M96" s="3">
        <v>4</v>
      </c>
      <c r="N96" s="5">
        <v>0.25616224648985958</v>
      </c>
      <c r="O96" s="6">
        <v>10.551102314250915</v>
      </c>
    </row>
    <row r="97" spans="2:15" x14ac:dyDescent="0.4">
      <c r="B97" s="8" t="s">
        <v>15</v>
      </c>
      <c r="C97" s="3">
        <v>2363</v>
      </c>
      <c r="D97" s="3">
        <v>2736.400000000001</v>
      </c>
      <c r="E97" s="3">
        <v>614</v>
      </c>
      <c r="F97" s="3"/>
      <c r="G97" s="3">
        <v>33</v>
      </c>
      <c r="H97" s="5">
        <v>0.51515151515151514</v>
      </c>
      <c r="I97" s="3">
        <v>17</v>
      </c>
      <c r="J97" s="5">
        <v>0.52380952380952384</v>
      </c>
      <c r="K97" s="3">
        <v>63</v>
      </c>
      <c r="L97" s="5">
        <v>0.10260586319218241</v>
      </c>
      <c r="M97" s="3"/>
      <c r="N97" s="5">
        <v>0.25983918747355056</v>
      </c>
      <c r="O97" s="6">
        <v>4.4566775244299688</v>
      </c>
    </row>
    <row r="98" spans="2:15" x14ac:dyDescent="0.4">
      <c r="B98" s="8" t="s">
        <v>16</v>
      </c>
      <c r="C98" s="3">
        <v>679</v>
      </c>
      <c r="D98" s="3">
        <v>1269.9399999999996</v>
      </c>
      <c r="E98" s="3">
        <v>207</v>
      </c>
      <c r="F98" s="3">
        <v>61</v>
      </c>
      <c r="G98" s="3">
        <v>9</v>
      </c>
      <c r="H98" s="5">
        <v>0.44444444444444442</v>
      </c>
      <c r="I98" s="3">
        <v>4</v>
      </c>
      <c r="J98" s="5">
        <v>0.42857142857142855</v>
      </c>
      <c r="K98" s="3">
        <v>21</v>
      </c>
      <c r="L98" s="5">
        <v>0.10144927536231885</v>
      </c>
      <c r="M98" s="3">
        <v>28</v>
      </c>
      <c r="N98" s="5">
        <v>0.30486008836524303</v>
      </c>
      <c r="O98" s="6">
        <v>6.1349758454106258</v>
      </c>
    </row>
    <row r="99" spans="2:15" x14ac:dyDescent="0.4">
      <c r="B99" s="8" t="s">
        <v>5</v>
      </c>
      <c r="C99" s="3"/>
      <c r="D99" s="3"/>
      <c r="E99" s="3"/>
      <c r="F99" s="3"/>
      <c r="G99" s="3">
        <v>26</v>
      </c>
      <c r="H99" s="5">
        <v>0.30769230769230771</v>
      </c>
      <c r="I99" s="3">
        <v>8</v>
      </c>
      <c r="J99" s="5">
        <v>0.21666666666666667</v>
      </c>
      <c r="K99" s="3">
        <v>120</v>
      </c>
      <c r="L99" s="5"/>
      <c r="M99" s="3">
        <v>1</v>
      </c>
      <c r="N99" s="5"/>
      <c r="O99" s="6"/>
    </row>
    <row r="100" spans="2:15" x14ac:dyDescent="0.4">
      <c r="B100" s="4" t="s">
        <v>30</v>
      </c>
      <c r="C100" s="3">
        <v>18838</v>
      </c>
      <c r="D100" s="3">
        <v>35890.469999999943</v>
      </c>
      <c r="E100" s="3">
        <v>5877</v>
      </c>
      <c r="F100" s="3">
        <v>116</v>
      </c>
      <c r="G100" s="3">
        <v>76</v>
      </c>
      <c r="H100" s="5">
        <v>0.40789473684210525</v>
      </c>
      <c r="I100" s="3">
        <v>31</v>
      </c>
      <c r="J100" s="5">
        <v>0.29457364341085274</v>
      </c>
      <c r="K100" s="3">
        <v>258</v>
      </c>
      <c r="L100" s="5">
        <v>4.3899948953547728E-2</v>
      </c>
      <c r="M100" s="3">
        <v>48</v>
      </c>
      <c r="N100" s="5">
        <v>0.31197579360866334</v>
      </c>
      <c r="O100" s="6">
        <v>6.1069372128636958</v>
      </c>
    </row>
    <row r="101" spans="2:15" x14ac:dyDescent="0.4">
      <c r="B101" s="7">
        <v>42748</v>
      </c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</row>
    <row r="102" spans="2:15" x14ac:dyDescent="0.4">
      <c r="B102" s="8" t="s">
        <v>12</v>
      </c>
      <c r="C102" s="3">
        <v>2208</v>
      </c>
      <c r="D102" s="3">
        <v>4290.38</v>
      </c>
      <c r="E102" s="3">
        <v>855</v>
      </c>
      <c r="F102" s="3">
        <v>21</v>
      </c>
      <c r="G102" s="3">
        <v>7</v>
      </c>
      <c r="H102" s="5">
        <v>0.14285714285714285</v>
      </c>
      <c r="I102" s="3">
        <v>1</v>
      </c>
      <c r="J102" s="5">
        <v>0.28000000000000003</v>
      </c>
      <c r="K102" s="3">
        <v>25</v>
      </c>
      <c r="L102" s="5">
        <v>2.9239766081871343E-2</v>
      </c>
      <c r="M102" s="3">
        <v>6</v>
      </c>
      <c r="N102" s="5">
        <v>0.38722826086956524</v>
      </c>
      <c r="O102" s="6">
        <v>5.0179883040935671</v>
      </c>
    </row>
    <row r="103" spans="2:15" x14ac:dyDescent="0.4">
      <c r="B103" s="8" t="s">
        <v>13</v>
      </c>
      <c r="C103" s="3">
        <v>7501</v>
      </c>
      <c r="D103" s="3">
        <v>11944.980000000018</v>
      </c>
      <c r="E103" s="3">
        <v>2699</v>
      </c>
      <c r="F103" s="3">
        <v>33</v>
      </c>
      <c r="G103" s="3">
        <v>8</v>
      </c>
      <c r="H103" s="5">
        <v>0.5</v>
      </c>
      <c r="I103" s="3">
        <v>4</v>
      </c>
      <c r="J103" s="5">
        <v>0.20512820512820512</v>
      </c>
      <c r="K103" s="3">
        <v>39</v>
      </c>
      <c r="L103" s="5">
        <v>1.4449796220822526E-2</v>
      </c>
      <c r="M103" s="3">
        <v>9</v>
      </c>
      <c r="N103" s="5">
        <v>0.35981869084122114</v>
      </c>
      <c r="O103" s="6">
        <v>4.4257058169692547</v>
      </c>
    </row>
    <row r="104" spans="2:15" x14ac:dyDescent="0.4">
      <c r="B104" s="8" t="s">
        <v>14</v>
      </c>
      <c r="C104" s="3">
        <v>5238</v>
      </c>
      <c r="D104" s="3">
        <v>16490.830000000009</v>
      </c>
      <c r="E104" s="3">
        <v>1458</v>
      </c>
      <c r="F104" s="3">
        <v>17</v>
      </c>
      <c r="G104" s="3">
        <v>2</v>
      </c>
      <c r="H104" s="5">
        <v>1</v>
      </c>
      <c r="I104" s="3">
        <v>2</v>
      </c>
      <c r="J104" s="5">
        <v>0.16666666666666666</v>
      </c>
      <c r="K104" s="3">
        <v>12</v>
      </c>
      <c r="L104" s="5">
        <v>8.23045267489712E-3</v>
      </c>
      <c r="M104" s="3">
        <v>11</v>
      </c>
      <c r="N104" s="5">
        <v>0.27835051546391754</v>
      </c>
      <c r="O104" s="6">
        <v>11.310582990397812</v>
      </c>
    </row>
    <row r="105" spans="2:15" x14ac:dyDescent="0.4">
      <c r="B105" s="8" t="s">
        <v>15</v>
      </c>
      <c r="C105" s="3">
        <v>2560</v>
      </c>
      <c r="D105" s="3">
        <v>2946.4000000000015</v>
      </c>
      <c r="E105" s="3">
        <v>697</v>
      </c>
      <c r="F105" s="3"/>
      <c r="G105" s="3">
        <v>40</v>
      </c>
      <c r="H105" s="5">
        <v>0.27500000000000002</v>
      </c>
      <c r="I105" s="3">
        <v>11</v>
      </c>
      <c r="J105" s="5">
        <v>0.48192771084337349</v>
      </c>
      <c r="K105" s="3">
        <v>83</v>
      </c>
      <c r="L105" s="5">
        <v>0.11908177905308465</v>
      </c>
      <c r="M105" s="3"/>
      <c r="N105" s="5">
        <v>0.27226562500000001</v>
      </c>
      <c r="O105" s="6">
        <v>4.2272596843615515</v>
      </c>
    </row>
    <row r="106" spans="2:15" x14ac:dyDescent="0.4">
      <c r="B106" s="8" t="s">
        <v>16</v>
      </c>
      <c r="C106" s="3">
        <v>871</v>
      </c>
      <c r="D106" s="3">
        <v>1752.6999999999994</v>
      </c>
      <c r="E106" s="3">
        <v>254</v>
      </c>
      <c r="F106" s="3">
        <v>54</v>
      </c>
      <c r="G106" s="3">
        <v>8</v>
      </c>
      <c r="H106" s="5">
        <v>0.375</v>
      </c>
      <c r="I106" s="3">
        <v>3</v>
      </c>
      <c r="J106" s="5">
        <v>0.44444444444444442</v>
      </c>
      <c r="K106" s="3">
        <v>18</v>
      </c>
      <c r="L106" s="5">
        <v>7.0866141732283464E-2</v>
      </c>
      <c r="M106" s="3">
        <v>38</v>
      </c>
      <c r="N106" s="5">
        <v>0.29161882893226176</v>
      </c>
      <c r="O106" s="6">
        <v>6.900393700787399</v>
      </c>
    </row>
    <row r="107" spans="2:15" x14ac:dyDescent="0.4">
      <c r="B107" s="8" t="s">
        <v>5</v>
      </c>
      <c r="C107" s="3"/>
      <c r="D107" s="3"/>
      <c r="E107" s="3"/>
      <c r="F107" s="3"/>
      <c r="G107" s="3">
        <v>31</v>
      </c>
      <c r="H107" s="5">
        <v>0.45161290322580644</v>
      </c>
      <c r="I107" s="3">
        <v>14</v>
      </c>
      <c r="J107" s="5">
        <v>0.21379310344827587</v>
      </c>
      <c r="K107" s="3">
        <v>145</v>
      </c>
      <c r="L107" s="5"/>
      <c r="M107" s="3">
        <v>3</v>
      </c>
      <c r="N107" s="5"/>
      <c r="O107" s="6"/>
    </row>
    <row r="108" spans="2:15" x14ac:dyDescent="0.4">
      <c r="B108" s="4" t="s">
        <v>31</v>
      </c>
      <c r="C108" s="3">
        <v>18378</v>
      </c>
      <c r="D108" s="3">
        <v>37425.289999999943</v>
      </c>
      <c r="E108" s="3">
        <v>5963</v>
      </c>
      <c r="F108" s="3">
        <v>125</v>
      </c>
      <c r="G108" s="3">
        <v>96</v>
      </c>
      <c r="H108" s="5">
        <v>0.36458333333333331</v>
      </c>
      <c r="I108" s="3">
        <v>35</v>
      </c>
      <c r="J108" s="5">
        <v>0.29813664596273293</v>
      </c>
      <c r="K108" s="3">
        <v>322</v>
      </c>
      <c r="L108" s="5">
        <v>5.3999664598356534E-2</v>
      </c>
      <c r="M108" s="3">
        <v>67</v>
      </c>
      <c r="N108" s="5">
        <v>0.32446403308303406</v>
      </c>
      <c r="O108" s="6">
        <v>6.2762518866342347</v>
      </c>
    </row>
    <row r="109" spans="2:15" x14ac:dyDescent="0.4">
      <c r="B109" s="7">
        <v>42749</v>
      </c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</row>
    <row r="110" spans="2:15" x14ac:dyDescent="0.4">
      <c r="B110" s="8" t="s">
        <v>12</v>
      </c>
      <c r="C110" s="3">
        <v>2073</v>
      </c>
      <c r="D110" s="3">
        <v>3826.5500000000047</v>
      </c>
      <c r="E110" s="3">
        <v>816</v>
      </c>
      <c r="F110" s="3">
        <v>18</v>
      </c>
      <c r="G110" s="3">
        <v>4</v>
      </c>
      <c r="H110" s="5">
        <v>0.5</v>
      </c>
      <c r="I110" s="3">
        <v>2</v>
      </c>
      <c r="J110" s="5">
        <v>0.14814814814814814</v>
      </c>
      <c r="K110" s="3">
        <v>27</v>
      </c>
      <c r="L110" s="5">
        <v>3.3088235294117647E-2</v>
      </c>
      <c r="M110" s="3">
        <v>5</v>
      </c>
      <c r="N110" s="5">
        <v>0.39363241678726485</v>
      </c>
      <c r="O110" s="6">
        <v>4.6893995098039269</v>
      </c>
    </row>
    <row r="111" spans="2:15" x14ac:dyDescent="0.4">
      <c r="B111" s="8" t="s">
        <v>13</v>
      </c>
      <c r="C111" s="3">
        <v>6419</v>
      </c>
      <c r="D111" s="3">
        <v>10327.939999999997</v>
      </c>
      <c r="E111" s="3">
        <v>2509</v>
      </c>
      <c r="F111" s="3">
        <v>18</v>
      </c>
      <c r="G111" s="3">
        <v>3</v>
      </c>
      <c r="H111" s="5">
        <v>0.33333333333333331</v>
      </c>
      <c r="I111" s="3">
        <v>1</v>
      </c>
      <c r="J111" s="5">
        <v>9.6774193548387094E-2</v>
      </c>
      <c r="K111" s="3">
        <v>31</v>
      </c>
      <c r="L111" s="5">
        <v>1.2355520127540853E-2</v>
      </c>
      <c r="M111" s="3">
        <v>5</v>
      </c>
      <c r="N111" s="5">
        <v>0.39087085215765693</v>
      </c>
      <c r="O111" s="6">
        <v>4.116357114388201</v>
      </c>
    </row>
    <row r="112" spans="2:15" x14ac:dyDescent="0.4">
      <c r="B112" s="8" t="s">
        <v>14</v>
      </c>
      <c r="C112" s="3">
        <v>3781</v>
      </c>
      <c r="D112" s="3">
        <v>14028.609999999993</v>
      </c>
      <c r="E112" s="3">
        <v>1179</v>
      </c>
      <c r="F112" s="3">
        <v>19</v>
      </c>
      <c r="G112" s="3">
        <v>3</v>
      </c>
      <c r="H112" s="5">
        <v>0.33333333333333331</v>
      </c>
      <c r="I112" s="3">
        <v>1</v>
      </c>
      <c r="J112" s="5">
        <v>0.16666666666666666</v>
      </c>
      <c r="K112" s="3">
        <v>18</v>
      </c>
      <c r="L112" s="5">
        <v>1.5267175572519083E-2</v>
      </c>
      <c r="M112" s="3">
        <v>6</v>
      </c>
      <c r="N112" s="5">
        <v>0.31182226924094153</v>
      </c>
      <c r="O112" s="6">
        <v>11.898736217133157</v>
      </c>
    </row>
    <row r="113" spans="2:15" x14ac:dyDescent="0.4">
      <c r="B113" s="8" t="s">
        <v>15</v>
      </c>
      <c r="C113" s="3">
        <v>2415</v>
      </c>
      <c r="D113" s="3">
        <v>2831.6100000000015</v>
      </c>
      <c r="E113" s="3">
        <v>663</v>
      </c>
      <c r="F113" s="3"/>
      <c r="G113" s="3">
        <v>26</v>
      </c>
      <c r="H113" s="5">
        <v>0.34615384615384615</v>
      </c>
      <c r="I113" s="3">
        <v>9</v>
      </c>
      <c r="J113" s="5">
        <v>0.38805970149253732</v>
      </c>
      <c r="K113" s="3">
        <v>67</v>
      </c>
      <c r="L113" s="5">
        <v>0.10105580693815988</v>
      </c>
      <c r="M113" s="3"/>
      <c r="N113" s="5">
        <v>0.27453416149068322</v>
      </c>
      <c r="O113" s="6">
        <v>4.2709049773755678</v>
      </c>
    </row>
    <row r="114" spans="2:15" x14ac:dyDescent="0.4">
      <c r="B114" s="8" t="s">
        <v>16</v>
      </c>
      <c r="C114" s="3">
        <v>705</v>
      </c>
      <c r="D114" s="3">
        <v>1640.1700000000003</v>
      </c>
      <c r="E114" s="3">
        <v>243</v>
      </c>
      <c r="F114" s="3">
        <v>65</v>
      </c>
      <c r="G114" s="3">
        <v>9</v>
      </c>
      <c r="H114" s="5">
        <v>0.1111111111111111</v>
      </c>
      <c r="I114" s="3">
        <v>1</v>
      </c>
      <c r="J114" s="5">
        <v>0.81818181818181823</v>
      </c>
      <c r="K114" s="3">
        <v>11</v>
      </c>
      <c r="L114" s="5">
        <v>4.5267489711934158E-2</v>
      </c>
      <c r="M114" s="3">
        <v>37</v>
      </c>
      <c r="N114" s="5">
        <v>0.34468085106382979</v>
      </c>
      <c r="O114" s="6">
        <v>6.7496707818930055</v>
      </c>
    </row>
    <row r="115" spans="2:15" x14ac:dyDescent="0.4">
      <c r="B115" s="8" t="s">
        <v>5</v>
      </c>
      <c r="C115" s="3"/>
      <c r="D115" s="3"/>
      <c r="E115" s="3"/>
      <c r="F115" s="3"/>
      <c r="G115" s="3">
        <v>29</v>
      </c>
      <c r="H115" s="5">
        <v>0.34482758620689657</v>
      </c>
      <c r="I115" s="3">
        <v>10</v>
      </c>
      <c r="J115" s="5">
        <v>0.19727891156462585</v>
      </c>
      <c r="K115" s="3">
        <v>147</v>
      </c>
      <c r="L115" s="5"/>
      <c r="M115" s="3"/>
      <c r="N115" s="5"/>
      <c r="O115" s="6"/>
    </row>
    <row r="116" spans="2:15" x14ac:dyDescent="0.4">
      <c r="B116" s="4" t="s">
        <v>32</v>
      </c>
      <c r="C116" s="3">
        <v>15393</v>
      </c>
      <c r="D116" s="3">
        <v>32654.879999999976</v>
      </c>
      <c r="E116" s="3">
        <v>5410</v>
      </c>
      <c r="F116" s="3">
        <v>120</v>
      </c>
      <c r="G116" s="3">
        <v>74</v>
      </c>
      <c r="H116" s="5">
        <v>0.32432432432432434</v>
      </c>
      <c r="I116" s="3">
        <v>24</v>
      </c>
      <c r="J116" s="5">
        <v>0.24584717607973422</v>
      </c>
      <c r="K116" s="3">
        <v>301</v>
      </c>
      <c r="L116" s="5">
        <v>5.5637707948243992E-2</v>
      </c>
      <c r="M116" s="3">
        <v>53</v>
      </c>
      <c r="N116" s="5">
        <v>0.35145845514194762</v>
      </c>
      <c r="O116" s="6">
        <v>6.0360221811460217</v>
      </c>
    </row>
    <row r="117" spans="2:15" x14ac:dyDescent="0.4">
      <c r="B117" s="7">
        <v>42750</v>
      </c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</row>
    <row r="118" spans="2:15" x14ac:dyDescent="0.4">
      <c r="B118" s="8" t="s">
        <v>12</v>
      </c>
      <c r="C118" s="3">
        <v>2371</v>
      </c>
      <c r="D118" s="3">
        <v>4093.630000000001</v>
      </c>
      <c r="E118" s="3">
        <v>888</v>
      </c>
      <c r="F118" s="3">
        <v>21</v>
      </c>
      <c r="G118" s="3">
        <v>4</v>
      </c>
      <c r="H118" s="5"/>
      <c r="I118" s="3"/>
      <c r="J118" s="5">
        <v>0.22222222222222221</v>
      </c>
      <c r="K118" s="3">
        <v>18</v>
      </c>
      <c r="L118" s="5">
        <v>2.0270270270270271E-2</v>
      </c>
      <c r="M118" s="3">
        <v>13</v>
      </c>
      <c r="N118" s="5">
        <v>0.37452551665963729</v>
      </c>
      <c r="O118" s="6">
        <v>4.6099436936936948</v>
      </c>
    </row>
    <row r="119" spans="2:15" x14ac:dyDescent="0.4">
      <c r="B119" s="8" t="s">
        <v>13</v>
      </c>
      <c r="C119" s="3">
        <v>6756</v>
      </c>
      <c r="D119" s="3">
        <v>10206.479999999998</v>
      </c>
      <c r="E119" s="3">
        <v>2495</v>
      </c>
      <c r="F119" s="3">
        <v>17</v>
      </c>
      <c r="G119" s="3">
        <v>3</v>
      </c>
      <c r="H119" s="5">
        <v>1</v>
      </c>
      <c r="I119" s="3">
        <v>3</v>
      </c>
      <c r="J119" s="5">
        <v>0.13636363636363635</v>
      </c>
      <c r="K119" s="3">
        <v>22</v>
      </c>
      <c r="L119" s="5">
        <v>8.8176352705410816E-3</v>
      </c>
      <c r="M119" s="3">
        <v>3</v>
      </c>
      <c r="N119" s="5">
        <v>0.36930136175251627</v>
      </c>
      <c r="O119" s="6">
        <v>4.0907735470941873</v>
      </c>
    </row>
    <row r="120" spans="2:15" x14ac:dyDescent="0.4">
      <c r="B120" s="8" t="s">
        <v>14</v>
      </c>
      <c r="C120" s="3">
        <v>4335</v>
      </c>
      <c r="D120" s="3">
        <v>14945.539999999963</v>
      </c>
      <c r="E120" s="3">
        <v>1254</v>
      </c>
      <c r="F120" s="3">
        <v>21</v>
      </c>
      <c r="G120" s="3"/>
      <c r="H120" s="5"/>
      <c r="I120" s="3"/>
      <c r="J120" s="5"/>
      <c r="K120" s="3">
        <v>6</v>
      </c>
      <c r="L120" s="5">
        <v>4.7846889952153108E-3</v>
      </c>
      <c r="M120" s="3">
        <v>6</v>
      </c>
      <c r="N120" s="5">
        <v>0.28927335640138407</v>
      </c>
      <c r="O120" s="6">
        <v>11.91829346092501</v>
      </c>
    </row>
    <row r="121" spans="2:15" x14ac:dyDescent="0.4">
      <c r="B121" s="8" t="s">
        <v>15</v>
      </c>
      <c r="C121" s="3">
        <v>2988</v>
      </c>
      <c r="D121" s="3">
        <v>3193.8699999999994</v>
      </c>
      <c r="E121" s="3">
        <v>786</v>
      </c>
      <c r="F121" s="3"/>
      <c r="G121" s="3">
        <v>21</v>
      </c>
      <c r="H121" s="5">
        <v>0.33333333333333331</v>
      </c>
      <c r="I121" s="3">
        <v>7</v>
      </c>
      <c r="J121" s="5">
        <v>0.44680851063829785</v>
      </c>
      <c r="K121" s="3">
        <v>47</v>
      </c>
      <c r="L121" s="5">
        <v>5.9796437659033079E-2</v>
      </c>
      <c r="M121" s="3"/>
      <c r="N121" s="5">
        <v>0.26305220883534136</v>
      </c>
      <c r="O121" s="6">
        <v>4.0634478371501261</v>
      </c>
    </row>
    <row r="122" spans="2:15" x14ac:dyDescent="0.4">
      <c r="B122" s="8" t="s">
        <v>16</v>
      </c>
      <c r="C122" s="3">
        <v>775</v>
      </c>
      <c r="D122" s="3">
        <v>1583.72</v>
      </c>
      <c r="E122" s="3">
        <v>232</v>
      </c>
      <c r="F122" s="3">
        <v>72</v>
      </c>
      <c r="G122" s="3">
        <v>6</v>
      </c>
      <c r="H122" s="5">
        <v>0.5</v>
      </c>
      <c r="I122" s="3">
        <v>3</v>
      </c>
      <c r="J122" s="5">
        <v>0.54545454545454541</v>
      </c>
      <c r="K122" s="3">
        <v>11</v>
      </c>
      <c r="L122" s="5">
        <v>4.7413793103448273E-2</v>
      </c>
      <c r="M122" s="3">
        <v>31</v>
      </c>
      <c r="N122" s="5">
        <v>0.29935483870967744</v>
      </c>
      <c r="O122" s="6">
        <v>6.8263793103448274</v>
      </c>
    </row>
    <row r="123" spans="2:15" x14ac:dyDescent="0.4">
      <c r="B123" s="8" t="s">
        <v>5</v>
      </c>
      <c r="C123" s="3"/>
      <c r="D123" s="3"/>
      <c r="E123" s="3"/>
      <c r="F123" s="3"/>
      <c r="G123" s="3">
        <v>44</v>
      </c>
      <c r="H123" s="5">
        <v>0.45454545454545453</v>
      </c>
      <c r="I123" s="3">
        <v>20</v>
      </c>
      <c r="J123" s="5">
        <v>0.25730994152046782</v>
      </c>
      <c r="K123" s="3">
        <v>171</v>
      </c>
      <c r="L123" s="5"/>
      <c r="M123" s="3">
        <v>2</v>
      </c>
      <c r="N123" s="5"/>
      <c r="O123" s="6"/>
    </row>
    <row r="124" spans="2:15" x14ac:dyDescent="0.4">
      <c r="B124" s="4" t="s">
        <v>33</v>
      </c>
      <c r="C124" s="3">
        <v>17225</v>
      </c>
      <c r="D124" s="3">
        <v>34023.2400000001</v>
      </c>
      <c r="E124" s="3">
        <v>5655</v>
      </c>
      <c r="F124" s="3">
        <v>131</v>
      </c>
      <c r="G124" s="3">
        <v>78</v>
      </c>
      <c r="H124" s="5">
        <v>0.42307692307692307</v>
      </c>
      <c r="I124" s="3">
        <v>33</v>
      </c>
      <c r="J124" s="5">
        <v>0.28363636363636363</v>
      </c>
      <c r="K124" s="3">
        <v>275</v>
      </c>
      <c r="L124" s="5">
        <v>4.8629531388152077E-2</v>
      </c>
      <c r="M124" s="3">
        <v>55</v>
      </c>
      <c r="N124" s="5">
        <v>0.32830188679245281</v>
      </c>
      <c r="O124" s="6">
        <v>6.0164880636604954</v>
      </c>
    </row>
    <row r="125" spans="2:15" x14ac:dyDescent="0.4">
      <c r="B125" s="7">
        <v>42751</v>
      </c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</row>
    <row r="126" spans="2:15" x14ac:dyDescent="0.4">
      <c r="B126" s="8" t="s">
        <v>12</v>
      </c>
      <c r="C126" s="3">
        <v>2073</v>
      </c>
      <c r="D126" s="3">
        <v>3826.5500000000047</v>
      </c>
      <c r="E126" s="3">
        <v>816</v>
      </c>
      <c r="F126" s="3">
        <v>12</v>
      </c>
      <c r="G126" s="3">
        <v>6</v>
      </c>
      <c r="H126" s="5"/>
      <c r="I126" s="3"/>
      <c r="J126" s="5">
        <v>0.24</v>
      </c>
      <c r="K126" s="3">
        <v>25</v>
      </c>
      <c r="L126" s="5">
        <v>3.0637254901960783E-2</v>
      </c>
      <c r="M126" s="3">
        <v>15</v>
      </c>
      <c r="N126" s="5">
        <v>0.39363241678726485</v>
      </c>
      <c r="O126" s="6">
        <v>4.6893995098039269</v>
      </c>
    </row>
    <row r="127" spans="2:15" x14ac:dyDescent="0.4">
      <c r="B127" s="8" t="s">
        <v>13</v>
      </c>
      <c r="C127" s="3">
        <v>6419</v>
      </c>
      <c r="D127" s="3">
        <v>10327.939999999997</v>
      </c>
      <c r="E127" s="3">
        <v>2509</v>
      </c>
      <c r="F127" s="3">
        <v>16</v>
      </c>
      <c r="G127" s="3">
        <v>6</v>
      </c>
      <c r="H127" s="5">
        <v>0.33333333333333331</v>
      </c>
      <c r="I127" s="3">
        <v>2</v>
      </c>
      <c r="J127" s="5">
        <v>0.18181818181818182</v>
      </c>
      <c r="K127" s="3">
        <v>33</v>
      </c>
      <c r="L127" s="5">
        <v>1.315265045834994E-2</v>
      </c>
      <c r="M127" s="3">
        <v>7</v>
      </c>
      <c r="N127" s="5">
        <v>0.39087085215765693</v>
      </c>
      <c r="O127" s="6">
        <v>4.116357114388201</v>
      </c>
    </row>
    <row r="128" spans="2:15" x14ac:dyDescent="0.4">
      <c r="B128" s="8" t="s">
        <v>14</v>
      </c>
      <c r="C128" s="3">
        <v>3781</v>
      </c>
      <c r="D128" s="3">
        <v>14028.609999999993</v>
      </c>
      <c r="E128" s="3">
        <v>1179</v>
      </c>
      <c r="F128" s="3">
        <v>27</v>
      </c>
      <c r="G128" s="3">
        <v>1</v>
      </c>
      <c r="H128" s="5">
        <v>1</v>
      </c>
      <c r="I128" s="3">
        <v>1</v>
      </c>
      <c r="J128" s="5">
        <v>0.16666666666666666</v>
      </c>
      <c r="K128" s="3">
        <v>6</v>
      </c>
      <c r="L128" s="5">
        <v>5.0890585241730284E-3</v>
      </c>
      <c r="M128" s="3">
        <v>17</v>
      </c>
      <c r="N128" s="5">
        <v>0.31182226924094153</v>
      </c>
      <c r="O128" s="6">
        <v>11.898736217133157</v>
      </c>
    </row>
    <row r="129" spans="2:15" x14ac:dyDescent="0.4">
      <c r="B129" s="8" t="s">
        <v>15</v>
      </c>
      <c r="C129" s="3">
        <v>2415</v>
      </c>
      <c r="D129" s="3">
        <v>2831.6100000000015</v>
      </c>
      <c r="E129" s="3">
        <v>663</v>
      </c>
      <c r="F129" s="3"/>
      <c r="G129" s="3">
        <v>18</v>
      </c>
      <c r="H129" s="5">
        <v>0.3888888888888889</v>
      </c>
      <c r="I129" s="3">
        <v>7</v>
      </c>
      <c r="J129" s="5">
        <v>0.375</v>
      </c>
      <c r="K129" s="3">
        <v>48</v>
      </c>
      <c r="L129" s="5">
        <v>7.2398190045248875E-2</v>
      </c>
      <c r="M129" s="3"/>
      <c r="N129" s="5">
        <v>0.27453416149068322</v>
      </c>
      <c r="O129" s="6">
        <v>4.2709049773755678</v>
      </c>
    </row>
    <row r="130" spans="2:15" x14ac:dyDescent="0.4">
      <c r="B130" s="8" t="s">
        <v>16</v>
      </c>
      <c r="C130" s="3">
        <v>705</v>
      </c>
      <c r="D130" s="3">
        <v>1640.1700000000003</v>
      </c>
      <c r="E130" s="3">
        <v>243</v>
      </c>
      <c r="F130" s="3">
        <v>49</v>
      </c>
      <c r="G130" s="3">
        <v>4</v>
      </c>
      <c r="H130" s="5">
        <v>0.25</v>
      </c>
      <c r="I130" s="3">
        <v>1</v>
      </c>
      <c r="J130" s="5">
        <v>0.5</v>
      </c>
      <c r="K130" s="3">
        <v>8</v>
      </c>
      <c r="L130" s="5">
        <v>3.292181069958848E-2</v>
      </c>
      <c r="M130" s="3">
        <v>32</v>
      </c>
      <c r="N130" s="5">
        <v>0.34468085106382979</v>
      </c>
      <c r="O130" s="6">
        <v>6.7496707818930055</v>
      </c>
    </row>
    <row r="131" spans="2:15" x14ac:dyDescent="0.4">
      <c r="B131" s="8" t="s">
        <v>5</v>
      </c>
      <c r="C131" s="3"/>
      <c r="D131" s="3"/>
      <c r="E131" s="3"/>
      <c r="F131" s="3"/>
      <c r="G131" s="3">
        <v>48</v>
      </c>
      <c r="H131" s="5">
        <v>0.20833333333333334</v>
      </c>
      <c r="I131" s="3">
        <v>10</v>
      </c>
      <c r="J131" s="5">
        <v>0.24870466321243523</v>
      </c>
      <c r="K131" s="3">
        <v>193</v>
      </c>
      <c r="L131" s="5"/>
      <c r="M131" s="3">
        <v>1</v>
      </c>
      <c r="N131" s="5"/>
      <c r="O131" s="6"/>
    </row>
    <row r="132" spans="2:15" x14ac:dyDescent="0.4">
      <c r="B132" s="4" t="s">
        <v>34</v>
      </c>
      <c r="C132" s="3">
        <v>15393</v>
      </c>
      <c r="D132" s="3">
        <v>32654.879999999976</v>
      </c>
      <c r="E132" s="3">
        <v>5410</v>
      </c>
      <c r="F132" s="3">
        <v>104</v>
      </c>
      <c r="G132" s="3">
        <v>83</v>
      </c>
      <c r="H132" s="5">
        <v>0.25301204819277107</v>
      </c>
      <c r="I132" s="3">
        <v>21</v>
      </c>
      <c r="J132" s="5">
        <v>0.26517571884984026</v>
      </c>
      <c r="K132" s="3">
        <v>313</v>
      </c>
      <c r="L132" s="5">
        <v>5.7855822550831791E-2</v>
      </c>
      <c r="M132" s="3">
        <v>72</v>
      </c>
      <c r="N132" s="5">
        <v>0.35145845514194762</v>
      </c>
      <c r="O132" s="6">
        <v>6.0360221811460217</v>
      </c>
    </row>
    <row r="133" spans="2:15" x14ac:dyDescent="0.4">
      <c r="B133" s="7">
        <v>42752</v>
      </c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</row>
    <row r="134" spans="2:15" x14ac:dyDescent="0.4">
      <c r="B134" s="8" t="s">
        <v>12</v>
      </c>
      <c r="C134" s="3">
        <v>2073</v>
      </c>
      <c r="D134" s="3">
        <v>3826.5500000000047</v>
      </c>
      <c r="E134" s="3">
        <v>816</v>
      </c>
      <c r="F134" s="3">
        <v>14</v>
      </c>
      <c r="G134" s="3">
        <v>4</v>
      </c>
      <c r="H134" s="5">
        <v>0.75</v>
      </c>
      <c r="I134" s="3">
        <v>3</v>
      </c>
      <c r="J134" s="5">
        <v>0.19047619047619047</v>
      </c>
      <c r="K134" s="3">
        <v>21</v>
      </c>
      <c r="L134" s="5">
        <v>2.5735294117647058E-2</v>
      </c>
      <c r="M134" s="3">
        <v>9</v>
      </c>
      <c r="N134" s="5">
        <v>0.39363241678726485</v>
      </c>
      <c r="O134" s="6">
        <v>4.6893995098039269</v>
      </c>
    </row>
    <row r="135" spans="2:15" x14ac:dyDescent="0.4">
      <c r="B135" s="8" t="s">
        <v>13</v>
      </c>
      <c r="C135" s="3">
        <v>6419</v>
      </c>
      <c r="D135" s="3">
        <v>10327.939999999997</v>
      </c>
      <c r="E135" s="3">
        <v>2509</v>
      </c>
      <c r="F135" s="3">
        <v>25</v>
      </c>
      <c r="G135" s="3">
        <v>7</v>
      </c>
      <c r="H135" s="5">
        <v>0.2857142857142857</v>
      </c>
      <c r="I135" s="3">
        <v>2</v>
      </c>
      <c r="J135" s="5">
        <v>0.20588235294117646</v>
      </c>
      <c r="K135" s="3">
        <v>34</v>
      </c>
      <c r="L135" s="5">
        <v>1.3551215623754484E-2</v>
      </c>
      <c r="M135" s="3">
        <v>9</v>
      </c>
      <c r="N135" s="5">
        <v>0.39087085215765693</v>
      </c>
      <c r="O135" s="6">
        <v>4.116357114388201</v>
      </c>
    </row>
    <row r="136" spans="2:15" x14ac:dyDescent="0.4">
      <c r="B136" s="8" t="s">
        <v>14</v>
      </c>
      <c r="C136" s="3">
        <v>3781</v>
      </c>
      <c r="D136" s="3">
        <v>14028.609999999993</v>
      </c>
      <c r="E136" s="3">
        <v>1179</v>
      </c>
      <c r="F136" s="3">
        <v>10</v>
      </c>
      <c r="G136" s="3">
        <v>3</v>
      </c>
      <c r="H136" s="5">
        <v>0.33333333333333331</v>
      </c>
      <c r="I136" s="3">
        <v>1</v>
      </c>
      <c r="J136" s="5">
        <v>0.3</v>
      </c>
      <c r="K136" s="3">
        <v>10</v>
      </c>
      <c r="L136" s="5">
        <v>8.4817642069550461E-3</v>
      </c>
      <c r="M136" s="3">
        <v>8</v>
      </c>
      <c r="N136" s="5">
        <v>0.31182226924094153</v>
      </c>
      <c r="O136" s="6">
        <v>11.898736217133157</v>
      </c>
    </row>
    <row r="137" spans="2:15" x14ac:dyDescent="0.4">
      <c r="B137" s="8" t="s">
        <v>15</v>
      </c>
      <c r="C137" s="3">
        <v>2415</v>
      </c>
      <c r="D137" s="3">
        <v>2831.6100000000015</v>
      </c>
      <c r="E137" s="3">
        <v>663</v>
      </c>
      <c r="F137" s="3"/>
      <c r="G137" s="3">
        <v>29</v>
      </c>
      <c r="H137" s="5">
        <v>0.44827586206896552</v>
      </c>
      <c r="I137" s="3">
        <v>13</v>
      </c>
      <c r="J137" s="5">
        <v>0.43939393939393939</v>
      </c>
      <c r="K137" s="3">
        <v>66</v>
      </c>
      <c r="L137" s="5">
        <v>9.9547511312217188E-2</v>
      </c>
      <c r="M137" s="3"/>
      <c r="N137" s="5">
        <v>0.27453416149068322</v>
      </c>
      <c r="O137" s="6">
        <v>4.2709049773755678</v>
      </c>
    </row>
    <row r="138" spans="2:15" x14ac:dyDescent="0.4">
      <c r="B138" s="8" t="s">
        <v>16</v>
      </c>
      <c r="C138" s="3">
        <v>705</v>
      </c>
      <c r="D138" s="3">
        <v>1640.1700000000003</v>
      </c>
      <c r="E138" s="3">
        <v>243</v>
      </c>
      <c r="F138" s="3">
        <v>38</v>
      </c>
      <c r="G138" s="3">
        <v>4</v>
      </c>
      <c r="H138" s="5"/>
      <c r="I138" s="3"/>
      <c r="J138" s="5">
        <v>0.5714285714285714</v>
      </c>
      <c r="K138" s="3">
        <v>7</v>
      </c>
      <c r="L138" s="5">
        <v>2.8806584362139918E-2</v>
      </c>
      <c r="M138" s="3">
        <v>45</v>
      </c>
      <c r="N138" s="5">
        <v>0.34468085106382979</v>
      </c>
      <c r="O138" s="6">
        <v>6.7496707818930055</v>
      </c>
    </row>
    <row r="139" spans="2:15" x14ac:dyDescent="0.4">
      <c r="B139" s="8" t="s">
        <v>5</v>
      </c>
      <c r="C139" s="3"/>
      <c r="D139" s="3"/>
      <c r="E139" s="3"/>
      <c r="F139" s="3"/>
      <c r="G139" s="3">
        <v>43</v>
      </c>
      <c r="H139" s="5">
        <v>0.23255813953488372</v>
      </c>
      <c r="I139" s="3">
        <v>10</v>
      </c>
      <c r="J139" s="5">
        <v>0.24431818181818182</v>
      </c>
      <c r="K139" s="3">
        <v>176</v>
      </c>
      <c r="L139" s="5"/>
      <c r="M139" s="3">
        <v>2</v>
      </c>
      <c r="N139" s="5"/>
      <c r="O139" s="6"/>
    </row>
    <row r="140" spans="2:15" x14ac:dyDescent="0.4">
      <c r="B140" s="4" t="s">
        <v>35</v>
      </c>
      <c r="C140" s="3">
        <v>15393</v>
      </c>
      <c r="D140" s="3">
        <v>32654.879999999976</v>
      </c>
      <c r="E140" s="3">
        <v>5410</v>
      </c>
      <c r="F140" s="3">
        <v>87</v>
      </c>
      <c r="G140" s="3">
        <v>90</v>
      </c>
      <c r="H140" s="5">
        <v>0.32222222222222224</v>
      </c>
      <c r="I140" s="3">
        <v>29</v>
      </c>
      <c r="J140" s="5">
        <v>0.28662420382165604</v>
      </c>
      <c r="K140" s="3">
        <v>314</v>
      </c>
      <c r="L140" s="5">
        <v>5.804066543438078E-2</v>
      </c>
      <c r="M140" s="3">
        <v>73</v>
      </c>
      <c r="N140" s="5">
        <v>0.35145845514194762</v>
      </c>
      <c r="O140" s="6">
        <v>6.0360221811460217</v>
      </c>
    </row>
    <row r="141" spans="2:15" x14ac:dyDescent="0.4">
      <c r="B141" s="7">
        <v>42753</v>
      </c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</row>
    <row r="142" spans="2:15" x14ac:dyDescent="0.4">
      <c r="B142" s="8" t="s">
        <v>12</v>
      </c>
      <c r="C142" s="3">
        <v>2371</v>
      </c>
      <c r="D142" s="3">
        <v>4093.630000000001</v>
      </c>
      <c r="E142" s="3">
        <v>888</v>
      </c>
      <c r="F142" s="3">
        <v>13</v>
      </c>
      <c r="G142" s="3">
        <v>3</v>
      </c>
      <c r="H142" s="5"/>
      <c r="I142" s="3"/>
      <c r="J142" s="5">
        <v>0.125</v>
      </c>
      <c r="K142" s="3">
        <v>24</v>
      </c>
      <c r="L142" s="5">
        <v>2.7027027027027029E-2</v>
      </c>
      <c r="M142" s="3">
        <v>10</v>
      </c>
      <c r="N142" s="5">
        <v>0.37452551665963729</v>
      </c>
      <c r="O142" s="6">
        <v>4.6099436936936948</v>
      </c>
    </row>
    <row r="143" spans="2:15" x14ac:dyDescent="0.4">
      <c r="B143" s="8" t="s">
        <v>13</v>
      </c>
      <c r="C143" s="3">
        <v>6756</v>
      </c>
      <c r="D143" s="3">
        <v>10206.479999999998</v>
      </c>
      <c r="E143" s="3">
        <v>2495</v>
      </c>
      <c r="F143" s="3">
        <v>22</v>
      </c>
      <c r="G143" s="3">
        <v>3</v>
      </c>
      <c r="H143" s="5"/>
      <c r="I143" s="3"/>
      <c r="J143" s="5">
        <v>0.1</v>
      </c>
      <c r="K143" s="3">
        <v>30</v>
      </c>
      <c r="L143" s="5">
        <v>1.2024048096192385E-2</v>
      </c>
      <c r="M143" s="3">
        <v>11</v>
      </c>
      <c r="N143" s="5">
        <v>0.36930136175251627</v>
      </c>
      <c r="O143" s="6">
        <v>4.0907735470941873</v>
      </c>
    </row>
    <row r="144" spans="2:15" x14ac:dyDescent="0.4">
      <c r="B144" s="8" t="s">
        <v>14</v>
      </c>
      <c r="C144" s="3">
        <v>4335</v>
      </c>
      <c r="D144" s="3">
        <v>14945.539999999963</v>
      </c>
      <c r="E144" s="3">
        <v>1254</v>
      </c>
      <c r="F144" s="3">
        <v>16</v>
      </c>
      <c r="G144" s="3"/>
      <c r="H144" s="5"/>
      <c r="I144" s="3"/>
      <c r="J144" s="5"/>
      <c r="K144" s="3">
        <v>9</v>
      </c>
      <c r="L144" s="5">
        <v>7.1770334928229667E-3</v>
      </c>
      <c r="M144" s="3">
        <v>6</v>
      </c>
      <c r="N144" s="5">
        <v>0.28927335640138407</v>
      </c>
      <c r="O144" s="6">
        <v>11.91829346092501</v>
      </c>
    </row>
    <row r="145" spans="2:15" x14ac:dyDescent="0.4">
      <c r="B145" s="8" t="s">
        <v>15</v>
      </c>
      <c r="C145" s="3">
        <v>2988</v>
      </c>
      <c r="D145" s="3">
        <v>3193.8699999999994</v>
      </c>
      <c r="E145" s="3">
        <v>786</v>
      </c>
      <c r="F145" s="3"/>
      <c r="G145" s="3">
        <v>28</v>
      </c>
      <c r="H145" s="5">
        <v>0.35714285714285715</v>
      </c>
      <c r="I145" s="3">
        <v>10</v>
      </c>
      <c r="J145" s="5">
        <v>0.49122807017543857</v>
      </c>
      <c r="K145" s="3">
        <v>57</v>
      </c>
      <c r="L145" s="5">
        <v>7.2519083969465645E-2</v>
      </c>
      <c r="M145" s="3"/>
      <c r="N145" s="5">
        <v>0.26305220883534136</v>
      </c>
      <c r="O145" s="6">
        <v>4.0634478371501261</v>
      </c>
    </row>
    <row r="146" spans="2:15" x14ac:dyDescent="0.4">
      <c r="B146" s="8" t="s">
        <v>16</v>
      </c>
      <c r="C146" s="3">
        <v>775</v>
      </c>
      <c r="D146" s="3">
        <v>1583.72</v>
      </c>
      <c r="E146" s="3">
        <v>232</v>
      </c>
      <c r="F146" s="3">
        <v>44</v>
      </c>
      <c r="G146" s="3">
        <v>4</v>
      </c>
      <c r="H146" s="5"/>
      <c r="I146" s="3"/>
      <c r="J146" s="5">
        <v>0.36363636363636365</v>
      </c>
      <c r="K146" s="3">
        <v>11</v>
      </c>
      <c r="L146" s="5">
        <v>4.7413793103448273E-2</v>
      </c>
      <c r="M146" s="3">
        <v>41</v>
      </c>
      <c r="N146" s="5">
        <v>0.29935483870967744</v>
      </c>
      <c r="O146" s="6">
        <v>6.8263793103448274</v>
      </c>
    </row>
    <row r="147" spans="2:15" x14ac:dyDescent="0.4">
      <c r="B147" s="8" t="s">
        <v>5</v>
      </c>
      <c r="C147" s="3"/>
      <c r="D147" s="3"/>
      <c r="E147" s="3"/>
      <c r="F147" s="3"/>
      <c r="G147" s="3">
        <v>39</v>
      </c>
      <c r="H147" s="5">
        <v>0.4358974358974359</v>
      </c>
      <c r="I147" s="3">
        <v>17</v>
      </c>
      <c r="J147" s="5">
        <v>0.22033898305084745</v>
      </c>
      <c r="K147" s="3">
        <v>177</v>
      </c>
      <c r="L147" s="5"/>
      <c r="M147" s="3">
        <v>1</v>
      </c>
      <c r="N147" s="5"/>
      <c r="O147" s="6"/>
    </row>
    <row r="148" spans="2:15" x14ac:dyDescent="0.4">
      <c r="B148" s="4" t="s">
        <v>36</v>
      </c>
      <c r="C148" s="3">
        <v>17225</v>
      </c>
      <c r="D148" s="3">
        <v>34023.2400000001</v>
      </c>
      <c r="E148" s="3">
        <v>5655</v>
      </c>
      <c r="F148" s="3">
        <v>95</v>
      </c>
      <c r="G148" s="3">
        <v>77</v>
      </c>
      <c r="H148" s="5">
        <v>0.35064935064935066</v>
      </c>
      <c r="I148" s="3">
        <v>27</v>
      </c>
      <c r="J148" s="5">
        <v>0.25</v>
      </c>
      <c r="K148" s="3">
        <v>308</v>
      </c>
      <c r="L148" s="5">
        <v>5.4465075154730327E-2</v>
      </c>
      <c r="M148" s="3">
        <v>69</v>
      </c>
      <c r="N148" s="5">
        <v>0.32830188679245281</v>
      </c>
      <c r="O148" s="6">
        <v>6.0164880636604954</v>
      </c>
    </row>
    <row r="149" spans="2:15" x14ac:dyDescent="0.4">
      <c r="B149" s="7">
        <v>42754</v>
      </c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</row>
    <row r="150" spans="2:15" x14ac:dyDescent="0.4">
      <c r="B150" s="8" t="s">
        <v>12</v>
      </c>
      <c r="C150" s="3">
        <v>2548</v>
      </c>
      <c r="D150" s="3">
        <v>4916.0699999999933</v>
      </c>
      <c r="E150" s="3">
        <v>984</v>
      </c>
      <c r="F150" s="3">
        <v>25</v>
      </c>
      <c r="G150" s="3">
        <v>7</v>
      </c>
      <c r="H150" s="5">
        <v>0.5714285714285714</v>
      </c>
      <c r="I150" s="3">
        <v>4</v>
      </c>
      <c r="J150" s="5">
        <v>0.26923076923076922</v>
      </c>
      <c r="K150" s="3">
        <v>26</v>
      </c>
      <c r="L150" s="5">
        <v>2.6422764227642278E-2</v>
      </c>
      <c r="M150" s="3">
        <v>4</v>
      </c>
      <c r="N150" s="5">
        <v>0.38618524332810045</v>
      </c>
      <c r="O150" s="6">
        <v>4.9960060975609686</v>
      </c>
    </row>
    <row r="151" spans="2:15" x14ac:dyDescent="0.4">
      <c r="B151" s="8" t="s">
        <v>13</v>
      </c>
      <c r="C151" s="3">
        <v>7704</v>
      </c>
      <c r="D151" s="3">
        <v>11065.730000000018</v>
      </c>
      <c r="E151" s="3">
        <v>2804</v>
      </c>
      <c r="F151" s="3">
        <v>21</v>
      </c>
      <c r="G151" s="3">
        <v>6</v>
      </c>
      <c r="H151" s="5">
        <v>0.5</v>
      </c>
      <c r="I151" s="3">
        <v>3</v>
      </c>
      <c r="J151" s="5">
        <v>0.15789473684210525</v>
      </c>
      <c r="K151" s="3">
        <v>38</v>
      </c>
      <c r="L151" s="5">
        <v>1.355206847360913E-2</v>
      </c>
      <c r="M151" s="3">
        <v>11</v>
      </c>
      <c r="N151" s="5">
        <v>0.36396677050882659</v>
      </c>
      <c r="O151" s="6">
        <v>3.9464087018544998</v>
      </c>
    </row>
    <row r="152" spans="2:15" x14ac:dyDescent="0.4">
      <c r="B152" s="8" t="s">
        <v>14</v>
      </c>
      <c r="C152" s="3">
        <v>5528</v>
      </c>
      <c r="D152" s="3">
        <v>16702.920000000002</v>
      </c>
      <c r="E152" s="3">
        <v>1533</v>
      </c>
      <c r="F152" s="3">
        <v>20</v>
      </c>
      <c r="G152" s="3">
        <v>1</v>
      </c>
      <c r="H152" s="5">
        <v>1</v>
      </c>
      <c r="I152" s="3">
        <v>1</v>
      </c>
      <c r="J152" s="5">
        <v>0.16666666666666666</v>
      </c>
      <c r="K152" s="3">
        <v>6</v>
      </c>
      <c r="L152" s="5">
        <v>3.9138943248532287E-3</v>
      </c>
      <c r="M152" s="3">
        <v>6</v>
      </c>
      <c r="N152" s="5">
        <v>0.27731548480463097</v>
      </c>
      <c r="O152" s="6">
        <v>10.895577299412917</v>
      </c>
    </row>
    <row r="153" spans="2:15" x14ac:dyDescent="0.4">
      <c r="B153" s="8" t="s">
        <v>15</v>
      </c>
      <c r="C153" s="3">
        <v>2880</v>
      </c>
      <c r="D153" s="3">
        <v>3201.7600000000011</v>
      </c>
      <c r="E153" s="3">
        <v>767</v>
      </c>
      <c r="F153" s="3"/>
      <c r="G153" s="3">
        <v>24</v>
      </c>
      <c r="H153" s="5">
        <v>0.5</v>
      </c>
      <c r="I153" s="3">
        <v>12</v>
      </c>
      <c r="J153" s="5">
        <v>0.48</v>
      </c>
      <c r="K153" s="3">
        <v>50</v>
      </c>
      <c r="L153" s="5">
        <v>6.51890482398957E-2</v>
      </c>
      <c r="M153" s="3"/>
      <c r="N153" s="5">
        <v>0.26631944444444444</v>
      </c>
      <c r="O153" s="6">
        <v>4.1743937418513708</v>
      </c>
    </row>
    <row r="154" spans="2:15" x14ac:dyDescent="0.4">
      <c r="B154" s="8" t="s">
        <v>16</v>
      </c>
      <c r="C154" s="3">
        <v>1034</v>
      </c>
      <c r="D154" s="3">
        <v>1934.2499999999998</v>
      </c>
      <c r="E154" s="3">
        <v>314</v>
      </c>
      <c r="F154" s="3">
        <v>81</v>
      </c>
      <c r="G154" s="3">
        <v>7</v>
      </c>
      <c r="H154" s="5">
        <v>0.14285714285714285</v>
      </c>
      <c r="I154" s="3">
        <v>1</v>
      </c>
      <c r="J154" s="5">
        <v>0.4375</v>
      </c>
      <c r="K154" s="3">
        <v>16</v>
      </c>
      <c r="L154" s="5">
        <v>5.0955414012738856E-2</v>
      </c>
      <c r="M154" s="3">
        <v>41</v>
      </c>
      <c r="N154" s="5">
        <v>0.30367504835589942</v>
      </c>
      <c r="O154" s="6">
        <v>6.160031847133757</v>
      </c>
    </row>
    <row r="155" spans="2:15" x14ac:dyDescent="0.4">
      <c r="B155" s="8" t="s">
        <v>5</v>
      </c>
      <c r="C155" s="3"/>
      <c r="D155" s="3"/>
      <c r="E155" s="3"/>
      <c r="F155" s="3"/>
      <c r="G155" s="3">
        <v>22</v>
      </c>
      <c r="H155" s="5">
        <v>0.22727272727272727</v>
      </c>
      <c r="I155" s="3">
        <v>5</v>
      </c>
      <c r="J155" s="5">
        <v>0.14285714285714285</v>
      </c>
      <c r="K155" s="3">
        <v>154</v>
      </c>
      <c r="L155" s="5"/>
      <c r="M155" s="3"/>
      <c r="N155" s="5"/>
      <c r="O155" s="6"/>
    </row>
    <row r="156" spans="2:15" x14ac:dyDescent="0.4">
      <c r="B156" s="4" t="s">
        <v>37</v>
      </c>
      <c r="C156" s="3">
        <v>19694</v>
      </c>
      <c r="D156" s="3">
        <v>37820.729999999974</v>
      </c>
      <c r="E156" s="3">
        <v>6402</v>
      </c>
      <c r="F156" s="3">
        <v>147</v>
      </c>
      <c r="G156" s="3">
        <v>67</v>
      </c>
      <c r="H156" s="5">
        <v>0.38805970149253732</v>
      </c>
      <c r="I156" s="3">
        <v>26</v>
      </c>
      <c r="J156" s="5">
        <v>0.23103448275862068</v>
      </c>
      <c r="K156" s="3">
        <v>290</v>
      </c>
      <c r="L156" s="5">
        <v>4.5298344267416434E-2</v>
      </c>
      <c r="M156" s="3">
        <v>62</v>
      </c>
      <c r="N156" s="5">
        <v>0.32507362648522392</v>
      </c>
      <c r="O156" s="6">
        <v>5.9076429240862192</v>
      </c>
    </row>
    <row r="157" spans="2:15" x14ac:dyDescent="0.4">
      <c r="B157" s="7">
        <v>42755</v>
      </c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</row>
    <row r="158" spans="2:15" x14ac:dyDescent="0.4">
      <c r="B158" s="8" t="s">
        <v>12</v>
      </c>
      <c r="C158" s="3">
        <v>2109</v>
      </c>
      <c r="D158" s="3">
        <v>3925.6699999999983</v>
      </c>
      <c r="E158" s="3">
        <v>796</v>
      </c>
      <c r="F158" s="3">
        <v>18</v>
      </c>
      <c r="G158" s="3">
        <v>4</v>
      </c>
      <c r="H158" s="5">
        <v>0.25</v>
      </c>
      <c r="I158" s="3">
        <v>1</v>
      </c>
      <c r="J158" s="5">
        <v>0.16666666666666666</v>
      </c>
      <c r="K158" s="3">
        <v>24</v>
      </c>
      <c r="L158" s="5">
        <v>3.015075376884422E-2</v>
      </c>
      <c r="M158" s="3">
        <v>9</v>
      </c>
      <c r="N158" s="5">
        <v>0.37743006164058795</v>
      </c>
      <c r="O158" s="6">
        <v>4.9317462311557767</v>
      </c>
    </row>
    <row r="159" spans="2:15" x14ac:dyDescent="0.4">
      <c r="B159" s="8" t="s">
        <v>13</v>
      </c>
      <c r="C159" s="3">
        <v>7277</v>
      </c>
      <c r="D159" s="3">
        <v>10633.550000000017</v>
      </c>
      <c r="E159" s="3">
        <v>2618</v>
      </c>
      <c r="F159" s="3">
        <v>16</v>
      </c>
      <c r="G159" s="3">
        <v>7</v>
      </c>
      <c r="H159" s="5">
        <v>0.2857142857142857</v>
      </c>
      <c r="I159" s="3">
        <v>2</v>
      </c>
      <c r="J159" s="5">
        <v>0.18421052631578946</v>
      </c>
      <c r="K159" s="3">
        <v>38</v>
      </c>
      <c r="L159" s="5">
        <v>1.4514896867838044E-2</v>
      </c>
      <c r="M159" s="3">
        <v>7</v>
      </c>
      <c r="N159" s="5">
        <v>0.3597636388621685</v>
      </c>
      <c r="O159" s="6">
        <v>4.0617074102368287</v>
      </c>
    </row>
    <row r="160" spans="2:15" x14ac:dyDescent="0.4">
      <c r="B160" s="8" t="s">
        <v>14</v>
      </c>
      <c r="C160" s="3">
        <v>6410</v>
      </c>
      <c r="D160" s="3">
        <v>17324.910000000003</v>
      </c>
      <c r="E160" s="3">
        <v>1642</v>
      </c>
      <c r="F160" s="3">
        <v>18</v>
      </c>
      <c r="G160" s="3">
        <v>4</v>
      </c>
      <c r="H160" s="5"/>
      <c r="I160" s="3"/>
      <c r="J160" s="5">
        <v>0.2857142857142857</v>
      </c>
      <c r="K160" s="3">
        <v>14</v>
      </c>
      <c r="L160" s="5">
        <v>8.5261875761266752E-3</v>
      </c>
      <c r="M160" s="3">
        <v>9</v>
      </c>
      <c r="N160" s="5">
        <v>0.25616224648985958</v>
      </c>
      <c r="O160" s="6">
        <v>10.551102314250915</v>
      </c>
    </row>
    <row r="161" spans="2:15" x14ac:dyDescent="0.4">
      <c r="B161" s="8" t="s">
        <v>15</v>
      </c>
      <c r="C161" s="3">
        <v>2363</v>
      </c>
      <c r="D161" s="3">
        <v>2736.400000000001</v>
      </c>
      <c r="E161" s="3">
        <v>614</v>
      </c>
      <c r="F161" s="3"/>
      <c r="G161" s="3">
        <v>14</v>
      </c>
      <c r="H161" s="5">
        <v>0.21428571428571427</v>
      </c>
      <c r="I161" s="3">
        <v>3</v>
      </c>
      <c r="J161" s="5">
        <v>0.2413793103448276</v>
      </c>
      <c r="K161" s="3">
        <v>58</v>
      </c>
      <c r="L161" s="5">
        <v>9.4462540716612378E-2</v>
      </c>
      <c r="M161" s="3"/>
      <c r="N161" s="5">
        <v>0.25983918747355056</v>
      </c>
      <c r="O161" s="6">
        <v>4.4566775244299688</v>
      </c>
    </row>
    <row r="162" spans="2:15" x14ac:dyDescent="0.4">
      <c r="B162" s="8" t="s">
        <v>16</v>
      </c>
      <c r="C162" s="3">
        <v>679</v>
      </c>
      <c r="D162" s="3">
        <v>1269.9399999999996</v>
      </c>
      <c r="E162" s="3">
        <v>207</v>
      </c>
      <c r="F162" s="3">
        <v>67</v>
      </c>
      <c r="G162" s="3">
        <v>7</v>
      </c>
      <c r="H162" s="5">
        <v>0.5714285714285714</v>
      </c>
      <c r="I162" s="3">
        <v>4</v>
      </c>
      <c r="J162" s="5">
        <v>0.7</v>
      </c>
      <c r="K162" s="3">
        <v>10</v>
      </c>
      <c r="L162" s="5">
        <v>4.8309178743961352E-2</v>
      </c>
      <c r="M162" s="3">
        <v>29</v>
      </c>
      <c r="N162" s="5">
        <v>0.30486008836524303</v>
      </c>
      <c r="O162" s="6">
        <v>6.1349758454106258</v>
      </c>
    </row>
    <row r="163" spans="2:15" x14ac:dyDescent="0.4">
      <c r="B163" s="8" t="s">
        <v>5</v>
      </c>
      <c r="C163" s="3"/>
      <c r="D163" s="3"/>
      <c r="E163" s="3"/>
      <c r="F163" s="3"/>
      <c r="G163" s="3">
        <v>27</v>
      </c>
      <c r="H163" s="5">
        <v>0.33333333333333331</v>
      </c>
      <c r="I163" s="3">
        <v>9</v>
      </c>
      <c r="J163" s="5">
        <v>0.15517241379310345</v>
      </c>
      <c r="K163" s="3">
        <v>174</v>
      </c>
      <c r="L163" s="5"/>
      <c r="M163" s="3"/>
      <c r="N163" s="5"/>
      <c r="O163" s="6"/>
    </row>
    <row r="164" spans="2:15" x14ac:dyDescent="0.4">
      <c r="B164" s="4" t="s">
        <v>38</v>
      </c>
      <c r="C164" s="3">
        <v>18838</v>
      </c>
      <c r="D164" s="3">
        <v>35890.469999999943</v>
      </c>
      <c r="E164" s="3">
        <v>5877</v>
      </c>
      <c r="F164" s="3">
        <v>119</v>
      </c>
      <c r="G164" s="3">
        <v>63</v>
      </c>
      <c r="H164" s="5">
        <v>0.30158730158730157</v>
      </c>
      <c r="I164" s="3">
        <v>19</v>
      </c>
      <c r="J164" s="5">
        <v>0.19811320754716982</v>
      </c>
      <c r="K164" s="3">
        <v>318</v>
      </c>
      <c r="L164" s="5">
        <v>5.4109239407861151E-2</v>
      </c>
      <c r="M164" s="3">
        <v>54</v>
      </c>
      <c r="N164" s="5">
        <v>0.31197579360866334</v>
      </c>
      <c r="O164" s="6">
        <v>6.1069372128636958</v>
      </c>
    </row>
    <row r="165" spans="2:15" x14ac:dyDescent="0.4">
      <c r="B165" s="7">
        <v>42756</v>
      </c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</row>
    <row r="166" spans="2:15" x14ac:dyDescent="0.4">
      <c r="B166" s="8" t="s">
        <v>12</v>
      </c>
      <c r="C166" s="3">
        <v>2739</v>
      </c>
      <c r="D166" s="3">
        <v>4108.9999999999982</v>
      </c>
      <c r="E166" s="3">
        <v>944</v>
      </c>
      <c r="F166" s="3">
        <v>13</v>
      </c>
      <c r="G166" s="3">
        <v>3</v>
      </c>
      <c r="H166" s="5">
        <v>0.66666666666666663</v>
      </c>
      <c r="I166" s="3">
        <v>2</v>
      </c>
      <c r="J166" s="5">
        <v>0.1875</v>
      </c>
      <c r="K166" s="3">
        <v>16</v>
      </c>
      <c r="L166" s="5">
        <v>1.6949152542372881E-2</v>
      </c>
      <c r="M166" s="3">
        <v>6</v>
      </c>
      <c r="N166" s="5">
        <v>0.34465133260313985</v>
      </c>
      <c r="O166" s="6">
        <v>4.352754237288134</v>
      </c>
    </row>
    <row r="167" spans="2:15" x14ac:dyDescent="0.4">
      <c r="B167" s="8" t="s">
        <v>13</v>
      </c>
      <c r="C167" s="3">
        <v>7214</v>
      </c>
      <c r="D167" s="3">
        <v>9945.82</v>
      </c>
      <c r="E167" s="3">
        <v>2613</v>
      </c>
      <c r="F167" s="3">
        <v>22</v>
      </c>
      <c r="G167" s="3">
        <v>7</v>
      </c>
      <c r="H167" s="5">
        <v>0.2857142857142857</v>
      </c>
      <c r="I167" s="3">
        <v>2</v>
      </c>
      <c r="J167" s="5">
        <v>0.19444444444444445</v>
      </c>
      <c r="K167" s="3">
        <v>36</v>
      </c>
      <c r="L167" s="5">
        <v>1.3777267508610792E-2</v>
      </c>
      <c r="M167" s="3">
        <v>7</v>
      </c>
      <c r="N167" s="5">
        <v>0.36221236484613251</v>
      </c>
      <c r="O167" s="6">
        <v>3.8062839647914273</v>
      </c>
    </row>
    <row r="168" spans="2:15" x14ac:dyDescent="0.4">
      <c r="B168" s="8" t="s">
        <v>14</v>
      </c>
      <c r="C168" s="3">
        <v>2853</v>
      </c>
      <c r="D168" s="3">
        <v>11877.609999999991</v>
      </c>
      <c r="E168" s="3">
        <v>893</v>
      </c>
      <c r="F168" s="3">
        <v>13</v>
      </c>
      <c r="G168" s="3"/>
      <c r="H168" s="5"/>
      <c r="I168" s="3"/>
      <c r="J168" s="5"/>
      <c r="K168" s="3">
        <v>5</v>
      </c>
      <c r="L168" s="5">
        <v>5.5991041433370659E-3</v>
      </c>
      <c r="M168" s="3">
        <v>8</v>
      </c>
      <c r="N168" s="5">
        <v>0.31300385559060639</v>
      </c>
      <c r="O168" s="6">
        <v>13.300795072788345</v>
      </c>
    </row>
    <row r="169" spans="2:15" x14ac:dyDescent="0.4">
      <c r="B169" s="8" t="s">
        <v>15</v>
      </c>
      <c r="C169" s="3">
        <v>2894</v>
      </c>
      <c r="D169" s="3">
        <v>2755.7100000000014</v>
      </c>
      <c r="E169" s="3">
        <v>687</v>
      </c>
      <c r="F169" s="3"/>
      <c r="G169" s="3">
        <v>33</v>
      </c>
      <c r="H169" s="5">
        <v>0.27272727272727271</v>
      </c>
      <c r="I169" s="3">
        <v>9</v>
      </c>
      <c r="J169" s="5">
        <v>0.5892857142857143</v>
      </c>
      <c r="K169" s="3">
        <v>56</v>
      </c>
      <c r="L169" s="5">
        <v>8.1513828238719069E-2</v>
      </c>
      <c r="M169" s="3"/>
      <c r="N169" s="5">
        <v>0.23738769868693849</v>
      </c>
      <c r="O169" s="6">
        <v>4.0112227074235829</v>
      </c>
    </row>
    <row r="170" spans="2:15" x14ac:dyDescent="0.4">
      <c r="B170" s="8" t="s">
        <v>16</v>
      </c>
      <c r="C170" s="3">
        <v>911</v>
      </c>
      <c r="D170" s="3">
        <v>1571.4499999999991</v>
      </c>
      <c r="E170" s="3">
        <v>270</v>
      </c>
      <c r="F170" s="3">
        <v>65</v>
      </c>
      <c r="G170" s="3">
        <v>2</v>
      </c>
      <c r="H170" s="5">
        <v>0.5</v>
      </c>
      <c r="I170" s="3">
        <v>1</v>
      </c>
      <c r="J170" s="5">
        <v>0.2</v>
      </c>
      <c r="K170" s="3">
        <v>10</v>
      </c>
      <c r="L170" s="5">
        <v>3.7037037037037035E-2</v>
      </c>
      <c r="M170" s="3">
        <v>34</v>
      </c>
      <c r="N170" s="5">
        <v>0.29637760702524696</v>
      </c>
      <c r="O170" s="6">
        <v>5.8201851851851822</v>
      </c>
    </row>
    <row r="171" spans="2:15" x14ac:dyDescent="0.4">
      <c r="B171" s="8" t="s">
        <v>5</v>
      </c>
      <c r="C171" s="3"/>
      <c r="D171" s="3"/>
      <c r="E171" s="3"/>
      <c r="F171" s="3"/>
      <c r="G171" s="3">
        <v>50</v>
      </c>
      <c r="H171" s="5">
        <v>0.4</v>
      </c>
      <c r="I171" s="3">
        <v>20</v>
      </c>
      <c r="J171" s="5">
        <v>0.27472527472527475</v>
      </c>
      <c r="K171" s="3">
        <v>182</v>
      </c>
      <c r="L171" s="5"/>
      <c r="M171" s="3">
        <v>1</v>
      </c>
      <c r="N171" s="5"/>
      <c r="O171" s="6"/>
    </row>
    <row r="172" spans="2:15" x14ac:dyDescent="0.4">
      <c r="B172" s="4" t="s">
        <v>39</v>
      </c>
      <c r="C172" s="3">
        <v>16611</v>
      </c>
      <c r="D172" s="3">
        <v>30259.590000000055</v>
      </c>
      <c r="E172" s="3">
        <v>5407</v>
      </c>
      <c r="F172" s="3">
        <v>113</v>
      </c>
      <c r="G172" s="3">
        <v>95</v>
      </c>
      <c r="H172" s="5">
        <v>0.35789473684210527</v>
      </c>
      <c r="I172" s="3">
        <v>34</v>
      </c>
      <c r="J172" s="5">
        <v>0.31147540983606559</v>
      </c>
      <c r="K172" s="3">
        <v>305</v>
      </c>
      <c r="L172" s="5">
        <v>5.640835953393749E-2</v>
      </c>
      <c r="M172" s="3">
        <v>56</v>
      </c>
      <c r="N172" s="5">
        <v>0.32550719402805373</v>
      </c>
      <c r="O172" s="6">
        <v>5.5963732199001397</v>
      </c>
    </row>
    <row r="173" spans="2:15" x14ac:dyDescent="0.4">
      <c r="B173" s="7">
        <v>42757</v>
      </c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</row>
    <row r="174" spans="2:15" x14ac:dyDescent="0.4">
      <c r="B174" s="8" t="s">
        <v>12</v>
      </c>
      <c r="C174" s="3">
        <v>2614</v>
      </c>
      <c r="D174" s="3">
        <v>4333.320000000007</v>
      </c>
      <c r="E174" s="3">
        <v>978</v>
      </c>
      <c r="F174" s="3">
        <v>29</v>
      </c>
      <c r="G174" s="3">
        <v>7</v>
      </c>
      <c r="H174" s="5">
        <v>0.42857142857142855</v>
      </c>
      <c r="I174" s="3">
        <v>3</v>
      </c>
      <c r="J174" s="5">
        <v>0.28000000000000003</v>
      </c>
      <c r="K174" s="3">
        <v>25</v>
      </c>
      <c r="L174" s="5">
        <v>2.556237218813906E-2</v>
      </c>
      <c r="M174" s="3">
        <v>12</v>
      </c>
      <c r="N174" s="5">
        <v>0.37413925019127775</v>
      </c>
      <c r="O174" s="6">
        <v>4.4307975460122773</v>
      </c>
    </row>
    <row r="175" spans="2:15" x14ac:dyDescent="0.4">
      <c r="B175" s="8" t="s">
        <v>13</v>
      </c>
      <c r="C175" s="3">
        <v>8529</v>
      </c>
      <c r="D175" s="3">
        <v>11980.500000000005</v>
      </c>
      <c r="E175" s="3">
        <v>2912</v>
      </c>
      <c r="F175" s="3">
        <v>26</v>
      </c>
      <c r="G175" s="3">
        <v>8</v>
      </c>
      <c r="H175" s="5">
        <v>0.375</v>
      </c>
      <c r="I175" s="3">
        <v>3</v>
      </c>
      <c r="J175" s="5">
        <v>0.20512820512820512</v>
      </c>
      <c r="K175" s="3">
        <v>39</v>
      </c>
      <c r="L175" s="5">
        <v>1.3392857142857142E-2</v>
      </c>
      <c r="M175" s="3">
        <v>9</v>
      </c>
      <c r="N175" s="5">
        <v>0.34142337905967873</v>
      </c>
      <c r="O175" s="6">
        <v>4.1141826923076943</v>
      </c>
    </row>
    <row r="176" spans="2:15" x14ac:dyDescent="0.4">
      <c r="B176" s="8" t="s">
        <v>14</v>
      </c>
      <c r="C176" s="3">
        <v>2208</v>
      </c>
      <c r="D176" s="3">
        <v>13140.130000000005</v>
      </c>
      <c r="E176" s="3">
        <v>718</v>
      </c>
      <c r="F176" s="3">
        <v>10</v>
      </c>
      <c r="G176" s="3">
        <v>2</v>
      </c>
      <c r="H176" s="5">
        <v>0.5</v>
      </c>
      <c r="I176" s="3">
        <v>1</v>
      </c>
      <c r="J176" s="5">
        <v>0.16666666666666666</v>
      </c>
      <c r="K176" s="3">
        <v>12</v>
      </c>
      <c r="L176" s="5">
        <v>1.6713091922005572E-2</v>
      </c>
      <c r="M176" s="3">
        <v>4</v>
      </c>
      <c r="N176" s="5">
        <v>0.32518115942028986</v>
      </c>
      <c r="O176" s="6">
        <v>18.301016713091929</v>
      </c>
    </row>
    <row r="177" spans="2:15" x14ac:dyDescent="0.4">
      <c r="B177" s="8" t="s">
        <v>15</v>
      </c>
      <c r="C177" s="3">
        <v>3349</v>
      </c>
      <c r="D177" s="3">
        <v>3072.2099999999987</v>
      </c>
      <c r="E177" s="3">
        <v>794</v>
      </c>
      <c r="F177" s="3"/>
      <c r="G177" s="3">
        <v>40</v>
      </c>
      <c r="H177" s="5">
        <v>0.27500000000000002</v>
      </c>
      <c r="I177" s="3">
        <v>11</v>
      </c>
      <c r="J177" s="5">
        <v>0.48192771084337349</v>
      </c>
      <c r="K177" s="3">
        <v>83</v>
      </c>
      <c r="L177" s="5">
        <v>0.10453400503778337</v>
      </c>
      <c r="M177" s="3"/>
      <c r="N177" s="5">
        <v>0.23708569722305164</v>
      </c>
      <c r="O177" s="6">
        <v>3.8692821158690158</v>
      </c>
    </row>
    <row r="178" spans="2:15" x14ac:dyDescent="0.4">
      <c r="B178" s="8" t="s">
        <v>16</v>
      </c>
      <c r="C178" s="3">
        <v>1009</v>
      </c>
      <c r="D178" s="3">
        <v>1360.4699999999996</v>
      </c>
      <c r="E178" s="3">
        <v>254</v>
      </c>
      <c r="F178" s="3">
        <v>58</v>
      </c>
      <c r="G178" s="3">
        <v>8</v>
      </c>
      <c r="H178" s="5">
        <v>0.375</v>
      </c>
      <c r="I178" s="3">
        <v>3</v>
      </c>
      <c r="J178" s="5">
        <v>0.44444444444444442</v>
      </c>
      <c r="K178" s="3">
        <v>18</v>
      </c>
      <c r="L178" s="5">
        <v>7.0866141732283464E-2</v>
      </c>
      <c r="M178" s="3">
        <v>51</v>
      </c>
      <c r="N178" s="5">
        <v>0.25173439048562934</v>
      </c>
      <c r="O178" s="6">
        <v>5.3561811023622035</v>
      </c>
    </row>
    <row r="179" spans="2:15" x14ac:dyDescent="0.4">
      <c r="B179" s="8" t="s">
        <v>5</v>
      </c>
      <c r="C179" s="3"/>
      <c r="D179" s="3"/>
      <c r="E179" s="3"/>
      <c r="F179" s="3"/>
      <c r="G179" s="3">
        <v>32</v>
      </c>
      <c r="H179" s="5">
        <v>0.375</v>
      </c>
      <c r="I179" s="3">
        <v>12</v>
      </c>
      <c r="J179" s="5">
        <v>0.21917808219178081</v>
      </c>
      <c r="K179" s="3">
        <v>146</v>
      </c>
      <c r="L179" s="5"/>
      <c r="M179" s="3">
        <v>3</v>
      </c>
      <c r="N179" s="5"/>
      <c r="O179" s="6"/>
    </row>
    <row r="180" spans="2:15" x14ac:dyDescent="0.4">
      <c r="B180" s="4" t="s">
        <v>40</v>
      </c>
      <c r="C180" s="3">
        <v>17709</v>
      </c>
      <c r="D180" s="3">
        <v>33886.629999999968</v>
      </c>
      <c r="E180" s="3">
        <v>5656</v>
      </c>
      <c r="F180" s="3">
        <v>123</v>
      </c>
      <c r="G180" s="3">
        <v>97</v>
      </c>
      <c r="H180" s="5">
        <v>0.34020618556701032</v>
      </c>
      <c r="I180" s="3">
        <v>33</v>
      </c>
      <c r="J180" s="5">
        <v>0.30030959752321984</v>
      </c>
      <c r="K180" s="3">
        <v>323</v>
      </c>
      <c r="L180" s="5">
        <v>5.7107496463932109E-2</v>
      </c>
      <c r="M180" s="3">
        <v>79</v>
      </c>
      <c r="N180" s="5">
        <v>0.31938562312948221</v>
      </c>
      <c r="O180" s="6">
        <v>5.9912712164073492</v>
      </c>
    </row>
    <row r="181" spans="2:15" x14ac:dyDescent="0.4">
      <c r="B181" s="7">
        <v>42758</v>
      </c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</row>
    <row r="182" spans="2:15" x14ac:dyDescent="0.4">
      <c r="B182" s="8" t="s">
        <v>12</v>
      </c>
      <c r="C182" s="3">
        <v>2739</v>
      </c>
      <c r="D182" s="3">
        <v>4108.9999999999982</v>
      </c>
      <c r="E182" s="3">
        <v>944</v>
      </c>
      <c r="F182" s="3">
        <v>15</v>
      </c>
      <c r="G182" s="3">
        <v>4</v>
      </c>
      <c r="H182" s="5">
        <v>0.25</v>
      </c>
      <c r="I182" s="3">
        <v>1</v>
      </c>
      <c r="J182" s="5">
        <v>0.22222222222222221</v>
      </c>
      <c r="K182" s="3">
        <v>18</v>
      </c>
      <c r="L182" s="5">
        <v>1.9067796610169493E-2</v>
      </c>
      <c r="M182" s="3">
        <v>9</v>
      </c>
      <c r="N182" s="5">
        <v>0.34465133260313985</v>
      </c>
      <c r="O182" s="6">
        <v>4.352754237288134</v>
      </c>
    </row>
    <row r="183" spans="2:15" x14ac:dyDescent="0.4">
      <c r="B183" s="8" t="s">
        <v>13</v>
      </c>
      <c r="C183" s="3">
        <v>7214</v>
      </c>
      <c r="D183" s="3">
        <v>9945.82</v>
      </c>
      <c r="E183" s="3">
        <v>2613</v>
      </c>
      <c r="F183" s="3">
        <v>31</v>
      </c>
      <c r="G183" s="3">
        <v>3</v>
      </c>
      <c r="H183" s="5">
        <v>0.33333333333333331</v>
      </c>
      <c r="I183" s="3">
        <v>1</v>
      </c>
      <c r="J183" s="5">
        <v>0.13636363636363635</v>
      </c>
      <c r="K183" s="3">
        <v>22</v>
      </c>
      <c r="L183" s="5">
        <v>8.4194412552621514E-3</v>
      </c>
      <c r="M183" s="3">
        <v>5</v>
      </c>
      <c r="N183" s="5">
        <v>0.36221236484613251</v>
      </c>
      <c r="O183" s="6">
        <v>3.8062839647914273</v>
      </c>
    </row>
    <row r="184" spans="2:15" x14ac:dyDescent="0.4">
      <c r="B184" s="8" t="s">
        <v>14</v>
      </c>
      <c r="C184" s="3">
        <v>2853</v>
      </c>
      <c r="D184" s="3">
        <v>11877.609999999991</v>
      </c>
      <c r="E184" s="3">
        <v>893</v>
      </c>
      <c r="F184" s="3">
        <v>15</v>
      </c>
      <c r="G184" s="3"/>
      <c r="H184" s="5"/>
      <c r="I184" s="3"/>
      <c r="J184" s="5"/>
      <c r="K184" s="3">
        <v>6</v>
      </c>
      <c r="L184" s="5">
        <v>6.7189249720044789E-3</v>
      </c>
      <c r="M184" s="3">
        <v>8</v>
      </c>
      <c r="N184" s="5">
        <v>0.31300385559060639</v>
      </c>
      <c r="O184" s="6">
        <v>13.300795072788345</v>
      </c>
    </row>
    <row r="185" spans="2:15" x14ac:dyDescent="0.4">
      <c r="B185" s="8" t="s">
        <v>15</v>
      </c>
      <c r="C185" s="3">
        <v>2894</v>
      </c>
      <c r="D185" s="3">
        <v>2755.7100000000014</v>
      </c>
      <c r="E185" s="3">
        <v>687</v>
      </c>
      <c r="F185" s="3"/>
      <c r="G185" s="3">
        <v>21</v>
      </c>
      <c r="H185" s="5">
        <v>0.33333333333333331</v>
      </c>
      <c r="I185" s="3">
        <v>7</v>
      </c>
      <c r="J185" s="5">
        <v>0.44680851063829785</v>
      </c>
      <c r="K185" s="3">
        <v>47</v>
      </c>
      <c r="L185" s="5">
        <v>6.8413391557496359E-2</v>
      </c>
      <c r="M185" s="3"/>
      <c r="N185" s="5">
        <v>0.23738769868693849</v>
      </c>
      <c r="O185" s="6">
        <v>4.0112227074235829</v>
      </c>
    </row>
    <row r="186" spans="2:15" x14ac:dyDescent="0.4">
      <c r="B186" s="8" t="s">
        <v>16</v>
      </c>
      <c r="C186" s="3">
        <v>911</v>
      </c>
      <c r="D186" s="3">
        <v>1571.4499999999991</v>
      </c>
      <c r="E186" s="3">
        <v>270</v>
      </c>
      <c r="F186" s="3">
        <v>63</v>
      </c>
      <c r="G186" s="3">
        <v>6</v>
      </c>
      <c r="H186" s="5">
        <v>0.5</v>
      </c>
      <c r="I186" s="3">
        <v>3</v>
      </c>
      <c r="J186" s="5">
        <v>0.54545454545454541</v>
      </c>
      <c r="K186" s="3">
        <v>11</v>
      </c>
      <c r="L186" s="5">
        <v>4.0740740740740744E-2</v>
      </c>
      <c r="M186" s="3">
        <v>43</v>
      </c>
      <c r="N186" s="5">
        <v>0.29637760702524696</v>
      </c>
      <c r="O186" s="6">
        <v>5.8201851851851822</v>
      </c>
    </row>
    <row r="187" spans="2:15" x14ac:dyDescent="0.4">
      <c r="B187" s="8" t="s">
        <v>5</v>
      </c>
      <c r="C187" s="3"/>
      <c r="D187" s="3"/>
      <c r="E187" s="3"/>
      <c r="F187" s="3"/>
      <c r="G187" s="3">
        <v>45</v>
      </c>
      <c r="H187" s="5">
        <v>0.33333333333333331</v>
      </c>
      <c r="I187" s="3">
        <v>15</v>
      </c>
      <c r="J187" s="5">
        <v>0.26162790697674421</v>
      </c>
      <c r="K187" s="3">
        <v>172</v>
      </c>
      <c r="L187" s="5"/>
      <c r="M187" s="3"/>
      <c r="N187" s="5"/>
      <c r="O187" s="6"/>
    </row>
    <row r="188" spans="2:15" x14ac:dyDescent="0.4">
      <c r="B188" s="4" t="s">
        <v>41</v>
      </c>
      <c r="C188" s="3">
        <v>16611</v>
      </c>
      <c r="D188" s="3">
        <v>30259.590000000055</v>
      </c>
      <c r="E188" s="3">
        <v>5407</v>
      </c>
      <c r="F188" s="3">
        <v>124</v>
      </c>
      <c r="G188" s="3">
        <v>79</v>
      </c>
      <c r="H188" s="5">
        <v>0.34177215189873417</v>
      </c>
      <c r="I188" s="3">
        <v>27</v>
      </c>
      <c r="J188" s="5">
        <v>0.28623188405797101</v>
      </c>
      <c r="K188" s="3">
        <v>276</v>
      </c>
      <c r="L188" s="5">
        <v>5.1044941742186052E-2</v>
      </c>
      <c r="M188" s="3">
        <v>65</v>
      </c>
      <c r="N188" s="5">
        <v>0.32550719402805373</v>
      </c>
      <c r="O188" s="6">
        <v>5.5963732199001397</v>
      </c>
    </row>
    <row r="189" spans="2:15" x14ac:dyDescent="0.4">
      <c r="B189" s="7">
        <v>42759</v>
      </c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</row>
    <row r="190" spans="2:15" x14ac:dyDescent="0.4">
      <c r="B190" s="8" t="s">
        <v>12</v>
      </c>
      <c r="C190" s="3">
        <v>2358</v>
      </c>
      <c r="D190" s="3">
        <v>3953.5200000000018</v>
      </c>
      <c r="E190" s="3">
        <v>904</v>
      </c>
      <c r="F190" s="3">
        <v>20</v>
      </c>
      <c r="G190" s="3">
        <v>4</v>
      </c>
      <c r="H190" s="5">
        <v>0.5</v>
      </c>
      <c r="I190" s="3">
        <v>2</v>
      </c>
      <c r="J190" s="5">
        <v>0.19047619047619047</v>
      </c>
      <c r="K190" s="3">
        <v>21</v>
      </c>
      <c r="L190" s="5">
        <v>2.3230088495575223E-2</v>
      </c>
      <c r="M190" s="3">
        <v>13</v>
      </c>
      <c r="N190" s="5">
        <v>0.38337574215436809</v>
      </c>
      <c r="O190" s="6">
        <v>4.373362831858409</v>
      </c>
    </row>
    <row r="191" spans="2:15" x14ac:dyDescent="0.4">
      <c r="B191" s="8" t="s">
        <v>13</v>
      </c>
      <c r="C191" s="3">
        <v>6892</v>
      </c>
      <c r="D191" s="3">
        <v>10722.100000000008</v>
      </c>
      <c r="E191" s="3">
        <v>2616</v>
      </c>
      <c r="F191" s="3">
        <v>25</v>
      </c>
      <c r="G191" s="3">
        <v>7</v>
      </c>
      <c r="H191" s="5">
        <v>0.42857142857142855</v>
      </c>
      <c r="I191" s="3">
        <v>3</v>
      </c>
      <c r="J191" s="5">
        <v>0.20588235294117646</v>
      </c>
      <c r="K191" s="3">
        <v>34</v>
      </c>
      <c r="L191" s="5">
        <v>1.2996941896024464E-2</v>
      </c>
      <c r="M191" s="3">
        <v>17</v>
      </c>
      <c r="N191" s="5">
        <v>0.379570516540917</v>
      </c>
      <c r="O191" s="6">
        <v>4.0986620795107065</v>
      </c>
    </row>
    <row r="192" spans="2:15" x14ac:dyDescent="0.4">
      <c r="B192" s="8" t="s">
        <v>14</v>
      </c>
      <c r="C192" s="3">
        <v>4230</v>
      </c>
      <c r="D192" s="3">
        <v>13555.310000000019</v>
      </c>
      <c r="E192" s="3">
        <v>1166</v>
      </c>
      <c r="F192" s="3">
        <v>13</v>
      </c>
      <c r="G192" s="3">
        <v>3</v>
      </c>
      <c r="H192" s="5">
        <v>0.66666666666666663</v>
      </c>
      <c r="I192" s="3">
        <v>2</v>
      </c>
      <c r="J192" s="5">
        <v>0.3</v>
      </c>
      <c r="K192" s="3">
        <v>10</v>
      </c>
      <c r="L192" s="5">
        <v>8.5763293310463125E-3</v>
      </c>
      <c r="M192" s="3">
        <v>7</v>
      </c>
      <c r="N192" s="5">
        <v>0.2756501182033097</v>
      </c>
      <c r="O192" s="6">
        <v>11.625480274442555</v>
      </c>
    </row>
    <row r="193" spans="2:15" x14ac:dyDescent="0.4">
      <c r="B193" s="8" t="s">
        <v>15</v>
      </c>
      <c r="C193" s="3">
        <v>2736</v>
      </c>
      <c r="D193" s="3">
        <v>2879.6099999999992</v>
      </c>
      <c r="E193" s="3">
        <v>696</v>
      </c>
      <c r="F193" s="3"/>
      <c r="G193" s="3">
        <v>28</v>
      </c>
      <c r="H193" s="5">
        <v>0.2857142857142857</v>
      </c>
      <c r="I193" s="3">
        <v>8</v>
      </c>
      <c r="J193" s="5">
        <v>0.43076923076923079</v>
      </c>
      <c r="K193" s="3">
        <v>65</v>
      </c>
      <c r="L193" s="5">
        <v>9.3390804597701146E-2</v>
      </c>
      <c r="M193" s="3"/>
      <c r="N193" s="5">
        <v>0.25438596491228072</v>
      </c>
      <c r="O193" s="6">
        <v>4.137370689655171</v>
      </c>
    </row>
    <row r="194" spans="2:15" x14ac:dyDescent="0.4">
      <c r="B194" s="8" t="s">
        <v>16</v>
      </c>
      <c r="C194" s="3">
        <v>921</v>
      </c>
      <c r="D194" s="3">
        <v>1428.7300000000005</v>
      </c>
      <c r="E194" s="3">
        <v>233</v>
      </c>
      <c r="F194" s="3">
        <v>38</v>
      </c>
      <c r="G194" s="3">
        <v>4</v>
      </c>
      <c r="H194" s="5"/>
      <c r="I194" s="3"/>
      <c r="J194" s="5">
        <v>0.5714285714285714</v>
      </c>
      <c r="K194" s="3">
        <v>7</v>
      </c>
      <c r="L194" s="5">
        <v>3.0042918454935622E-2</v>
      </c>
      <c r="M194" s="3">
        <v>40</v>
      </c>
      <c r="N194" s="5">
        <v>0.25298588490770901</v>
      </c>
      <c r="O194" s="6">
        <v>6.1318884120171697</v>
      </c>
    </row>
    <row r="195" spans="2:15" x14ac:dyDescent="0.4">
      <c r="B195" s="8" t="s">
        <v>5</v>
      </c>
      <c r="C195" s="3"/>
      <c r="D195" s="3"/>
      <c r="E195" s="3"/>
      <c r="F195" s="3"/>
      <c r="G195" s="3">
        <v>42</v>
      </c>
      <c r="H195" s="5">
        <v>0.40476190476190477</v>
      </c>
      <c r="I195" s="3">
        <v>17</v>
      </c>
      <c r="J195" s="5">
        <v>0.24</v>
      </c>
      <c r="K195" s="3">
        <v>175</v>
      </c>
      <c r="L195" s="5"/>
      <c r="M195" s="3">
        <v>1</v>
      </c>
      <c r="N195" s="5"/>
      <c r="O195" s="6"/>
    </row>
    <row r="196" spans="2:15" x14ac:dyDescent="0.4">
      <c r="B196" s="4" t="s">
        <v>42</v>
      </c>
      <c r="C196" s="3">
        <v>17137</v>
      </c>
      <c r="D196" s="3">
        <v>32539.270000000019</v>
      </c>
      <c r="E196" s="3">
        <v>5615</v>
      </c>
      <c r="F196" s="3">
        <v>96</v>
      </c>
      <c r="G196" s="3">
        <v>88</v>
      </c>
      <c r="H196" s="5">
        <v>0.36363636363636365</v>
      </c>
      <c r="I196" s="3">
        <v>32</v>
      </c>
      <c r="J196" s="5">
        <v>0.28205128205128205</v>
      </c>
      <c r="K196" s="3">
        <v>312</v>
      </c>
      <c r="L196" s="5">
        <v>5.5565449688334816E-2</v>
      </c>
      <c r="M196" s="3">
        <v>78</v>
      </c>
      <c r="N196" s="5">
        <v>0.32765361498511991</v>
      </c>
      <c r="O196" s="6">
        <v>5.7950614425645623</v>
      </c>
    </row>
    <row r="197" spans="2:15" x14ac:dyDescent="0.4">
      <c r="B197" s="7">
        <v>42760</v>
      </c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</row>
    <row r="198" spans="2:15" x14ac:dyDescent="0.4">
      <c r="B198" s="8" t="s">
        <v>12</v>
      </c>
      <c r="C198" s="3">
        <v>2109</v>
      </c>
      <c r="D198" s="3">
        <v>3925.6699999999983</v>
      </c>
      <c r="E198" s="3">
        <v>796</v>
      </c>
      <c r="F198" s="3">
        <v>11</v>
      </c>
      <c r="G198" s="3">
        <v>6</v>
      </c>
      <c r="H198" s="5">
        <v>0.16666666666666666</v>
      </c>
      <c r="I198" s="3">
        <v>1</v>
      </c>
      <c r="J198" s="5">
        <v>0.24</v>
      </c>
      <c r="K198" s="3">
        <v>25</v>
      </c>
      <c r="L198" s="5">
        <v>3.1407035175879394E-2</v>
      </c>
      <c r="M198" s="3">
        <v>11</v>
      </c>
      <c r="N198" s="5">
        <v>0.37743006164058795</v>
      </c>
      <c r="O198" s="6">
        <v>4.9317462311557767</v>
      </c>
    </row>
    <row r="199" spans="2:15" x14ac:dyDescent="0.4">
      <c r="B199" s="8" t="s">
        <v>13</v>
      </c>
      <c r="C199" s="3">
        <v>7277</v>
      </c>
      <c r="D199" s="3">
        <v>10633.550000000017</v>
      </c>
      <c r="E199" s="3">
        <v>2618</v>
      </c>
      <c r="F199" s="3">
        <v>28</v>
      </c>
      <c r="G199" s="3">
        <v>6</v>
      </c>
      <c r="H199" s="5">
        <v>0.16666666666666666</v>
      </c>
      <c r="I199" s="3">
        <v>1</v>
      </c>
      <c r="J199" s="5">
        <v>0.15789473684210525</v>
      </c>
      <c r="K199" s="3">
        <v>38</v>
      </c>
      <c r="L199" s="5">
        <v>1.4514896867838044E-2</v>
      </c>
      <c r="M199" s="3">
        <v>20</v>
      </c>
      <c r="N199" s="5">
        <v>0.3597636388621685</v>
      </c>
      <c r="O199" s="6">
        <v>4.0617074102368287</v>
      </c>
    </row>
    <row r="200" spans="2:15" x14ac:dyDescent="0.4">
      <c r="B200" s="8" t="s">
        <v>14</v>
      </c>
      <c r="C200" s="3">
        <v>6410</v>
      </c>
      <c r="D200" s="3">
        <v>17324.910000000003</v>
      </c>
      <c r="E200" s="3">
        <v>1642</v>
      </c>
      <c r="F200" s="3">
        <v>6</v>
      </c>
      <c r="G200" s="3">
        <v>1</v>
      </c>
      <c r="H200" s="5">
        <v>1</v>
      </c>
      <c r="I200" s="3">
        <v>1</v>
      </c>
      <c r="J200" s="5">
        <v>0.16666666666666666</v>
      </c>
      <c r="K200" s="3">
        <v>6</v>
      </c>
      <c r="L200" s="5">
        <v>3.6540803897685747E-3</v>
      </c>
      <c r="M200" s="3">
        <v>7</v>
      </c>
      <c r="N200" s="5">
        <v>0.25616224648985958</v>
      </c>
      <c r="O200" s="6">
        <v>10.551102314250915</v>
      </c>
    </row>
    <row r="201" spans="2:15" x14ac:dyDescent="0.4">
      <c r="B201" s="8" t="s">
        <v>15</v>
      </c>
      <c r="C201" s="3">
        <v>2363</v>
      </c>
      <c r="D201" s="3">
        <v>2736.400000000001</v>
      </c>
      <c r="E201" s="3">
        <v>614</v>
      </c>
      <c r="F201" s="3"/>
      <c r="G201" s="3">
        <v>24</v>
      </c>
      <c r="H201" s="5">
        <v>0.54166666666666663</v>
      </c>
      <c r="I201" s="3">
        <v>13</v>
      </c>
      <c r="J201" s="5">
        <v>0.48</v>
      </c>
      <c r="K201" s="3">
        <v>50</v>
      </c>
      <c r="L201" s="5">
        <v>8.143322475570032E-2</v>
      </c>
      <c r="M201" s="3"/>
      <c r="N201" s="5">
        <v>0.25983918747355056</v>
      </c>
      <c r="O201" s="6">
        <v>4.4566775244299688</v>
      </c>
    </row>
    <row r="202" spans="2:15" x14ac:dyDescent="0.4">
      <c r="B202" s="8" t="s">
        <v>16</v>
      </c>
      <c r="C202" s="3">
        <v>679</v>
      </c>
      <c r="D202" s="3">
        <v>1269.9399999999996</v>
      </c>
      <c r="E202" s="3">
        <v>207</v>
      </c>
      <c r="F202" s="3">
        <v>34</v>
      </c>
      <c r="G202" s="3">
        <v>6</v>
      </c>
      <c r="H202" s="5"/>
      <c r="I202" s="3"/>
      <c r="J202" s="5">
        <v>0.4</v>
      </c>
      <c r="K202" s="3">
        <v>15</v>
      </c>
      <c r="L202" s="5">
        <v>7.2463768115942032E-2</v>
      </c>
      <c r="M202" s="3">
        <v>43</v>
      </c>
      <c r="N202" s="5">
        <v>0.30486008836524303</v>
      </c>
      <c r="O202" s="6">
        <v>6.1349758454106258</v>
      </c>
    </row>
    <row r="203" spans="2:15" x14ac:dyDescent="0.4">
      <c r="B203" s="8" t="s">
        <v>5</v>
      </c>
      <c r="C203" s="3"/>
      <c r="D203" s="3"/>
      <c r="E203" s="3"/>
      <c r="F203" s="3"/>
      <c r="G203" s="3">
        <v>22</v>
      </c>
      <c r="H203" s="5">
        <v>0.27272727272727271</v>
      </c>
      <c r="I203" s="3">
        <v>6</v>
      </c>
      <c r="J203" s="5">
        <v>0.14193548387096774</v>
      </c>
      <c r="K203" s="3">
        <v>155</v>
      </c>
      <c r="L203" s="5"/>
      <c r="M203" s="3">
        <v>2</v>
      </c>
      <c r="N203" s="5"/>
      <c r="O203" s="6"/>
    </row>
    <row r="204" spans="2:15" x14ac:dyDescent="0.4">
      <c r="B204" s="4" t="s">
        <v>43</v>
      </c>
      <c r="C204" s="3">
        <v>18838</v>
      </c>
      <c r="D204" s="3">
        <v>35890.469999999943</v>
      </c>
      <c r="E204" s="3">
        <v>5877</v>
      </c>
      <c r="F204" s="3">
        <v>79</v>
      </c>
      <c r="G204" s="3">
        <v>65</v>
      </c>
      <c r="H204" s="5">
        <v>0.33846153846153848</v>
      </c>
      <c r="I204" s="3">
        <v>22</v>
      </c>
      <c r="J204" s="5">
        <v>0.22491349480968859</v>
      </c>
      <c r="K204" s="3">
        <v>289</v>
      </c>
      <c r="L204" s="5">
        <v>4.9174749021609662E-2</v>
      </c>
      <c r="M204" s="3">
        <v>83</v>
      </c>
      <c r="N204" s="5">
        <v>0.31197579360866334</v>
      </c>
      <c r="O204" s="6">
        <v>6.1069372128636958</v>
      </c>
    </row>
    <row r="205" spans="2:15" x14ac:dyDescent="0.4">
      <c r="B205" s="7">
        <v>42761</v>
      </c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</row>
    <row r="206" spans="2:15" x14ac:dyDescent="0.4">
      <c r="B206" s="8" t="s">
        <v>12</v>
      </c>
      <c r="C206" s="3">
        <v>2143</v>
      </c>
      <c r="D206" s="3">
        <v>4066.6500000000005</v>
      </c>
      <c r="E206" s="3">
        <v>821</v>
      </c>
      <c r="F206" s="3">
        <v>21</v>
      </c>
      <c r="G206" s="3">
        <v>2</v>
      </c>
      <c r="H206" s="5">
        <v>0.5</v>
      </c>
      <c r="I206" s="3">
        <v>1</v>
      </c>
      <c r="J206" s="5">
        <v>9.5238095238095233E-2</v>
      </c>
      <c r="K206" s="3">
        <v>21</v>
      </c>
      <c r="L206" s="5">
        <v>2.5578562728380026E-2</v>
      </c>
      <c r="M206" s="3">
        <v>5</v>
      </c>
      <c r="N206" s="5">
        <v>0.38310779281381241</v>
      </c>
      <c r="O206" s="6">
        <v>4.9532886723507925</v>
      </c>
    </row>
    <row r="207" spans="2:15" x14ac:dyDescent="0.4">
      <c r="B207" s="8" t="s">
        <v>13</v>
      </c>
      <c r="C207" s="3">
        <v>7085</v>
      </c>
      <c r="D207" s="3">
        <v>10298.129999999986</v>
      </c>
      <c r="E207" s="3">
        <v>2528</v>
      </c>
      <c r="F207" s="3">
        <v>24</v>
      </c>
      <c r="G207" s="3">
        <v>9</v>
      </c>
      <c r="H207" s="5">
        <v>0.44444444444444442</v>
      </c>
      <c r="I207" s="3">
        <v>4</v>
      </c>
      <c r="J207" s="5">
        <v>0.18367346938775511</v>
      </c>
      <c r="K207" s="3">
        <v>49</v>
      </c>
      <c r="L207" s="5">
        <v>1.9382911392405063E-2</v>
      </c>
      <c r="M207" s="3">
        <v>1</v>
      </c>
      <c r="N207" s="5">
        <v>0.35681016231474949</v>
      </c>
      <c r="O207" s="6">
        <v>4.0736273734177164</v>
      </c>
    </row>
    <row r="208" spans="2:15" x14ac:dyDescent="0.4">
      <c r="B208" s="8" t="s">
        <v>14</v>
      </c>
      <c r="C208" s="3">
        <v>6060</v>
      </c>
      <c r="D208" s="3">
        <v>18811.380000000008</v>
      </c>
      <c r="E208" s="3">
        <v>1638</v>
      </c>
      <c r="F208" s="3">
        <v>25</v>
      </c>
      <c r="G208" s="3">
        <v>1</v>
      </c>
      <c r="H208" s="5">
        <v>2</v>
      </c>
      <c r="I208" s="3">
        <v>2</v>
      </c>
      <c r="J208" s="5">
        <v>0.125</v>
      </c>
      <c r="K208" s="3">
        <v>8</v>
      </c>
      <c r="L208" s="5">
        <v>4.884004884004884E-3</v>
      </c>
      <c r="M208" s="3">
        <v>4</v>
      </c>
      <c r="N208" s="5">
        <v>0.27029702970297032</v>
      </c>
      <c r="O208" s="6">
        <v>11.48435897435898</v>
      </c>
    </row>
    <row r="209" spans="2:15" x14ac:dyDescent="0.4">
      <c r="B209" s="8" t="s">
        <v>15</v>
      </c>
      <c r="C209" s="3">
        <v>2396</v>
      </c>
      <c r="D209" s="3">
        <v>2707.4599999999987</v>
      </c>
      <c r="E209" s="3">
        <v>639</v>
      </c>
      <c r="F209" s="3"/>
      <c r="G209" s="3">
        <v>47</v>
      </c>
      <c r="H209" s="5">
        <v>0.36170212765957449</v>
      </c>
      <c r="I209" s="3">
        <v>17</v>
      </c>
      <c r="J209" s="5">
        <v>0.59493670886075944</v>
      </c>
      <c r="K209" s="3">
        <v>79</v>
      </c>
      <c r="L209" s="5">
        <v>0.12363067292644757</v>
      </c>
      <c r="M209" s="3"/>
      <c r="N209" s="5">
        <v>0.26669449081803004</v>
      </c>
      <c r="O209" s="6">
        <v>4.2370266040688556</v>
      </c>
    </row>
    <row r="210" spans="2:15" x14ac:dyDescent="0.4">
      <c r="B210" s="8" t="s">
        <v>16</v>
      </c>
      <c r="C210" s="3">
        <v>648</v>
      </c>
      <c r="D210" s="3">
        <v>1276.4699999999993</v>
      </c>
      <c r="E210" s="3">
        <v>203</v>
      </c>
      <c r="F210" s="3">
        <v>52</v>
      </c>
      <c r="G210" s="3">
        <v>2</v>
      </c>
      <c r="H210" s="5">
        <v>1</v>
      </c>
      <c r="I210" s="3">
        <v>2</v>
      </c>
      <c r="J210" s="5">
        <v>0.16666666666666666</v>
      </c>
      <c r="K210" s="3">
        <v>12</v>
      </c>
      <c r="L210" s="5">
        <v>5.9113300492610835E-2</v>
      </c>
      <c r="M210" s="3">
        <v>32</v>
      </c>
      <c r="N210" s="5">
        <v>0.31327160493827161</v>
      </c>
      <c r="O210" s="6">
        <v>6.2880295566502431</v>
      </c>
    </row>
    <row r="211" spans="2:15" x14ac:dyDescent="0.4">
      <c r="B211" s="8" t="s">
        <v>5</v>
      </c>
      <c r="C211" s="3"/>
      <c r="D211" s="3"/>
      <c r="E211" s="3"/>
      <c r="F211" s="3"/>
      <c r="G211" s="3">
        <v>34</v>
      </c>
      <c r="H211" s="5">
        <v>0.44117647058823528</v>
      </c>
      <c r="I211" s="3">
        <v>15</v>
      </c>
      <c r="J211" s="5">
        <v>0.25</v>
      </c>
      <c r="K211" s="3">
        <v>136</v>
      </c>
      <c r="L211" s="5"/>
      <c r="M211" s="3">
        <v>3</v>
      </c>
      <c r="N211" s="5"/>
      <c r="O211" s="6"/>
    </row>
    <row r="212" spans="2:15" x14ac:dyDescent="0.4">
      <c r="B212" s="4" t="s">
        <v>44</v>
      </c>
      <c r="C212" s="3">
        <v>18332</v>
      </c>
      <c r="D212" s="3">
        <v>37160.089999999975</v>
      </c>
      <c r="E212" s="3">
        <v>5829</v>
      </c>
      <c r="F212" s="3">
        <v>122</v>
      </c>
      <c r="G212" s="3">
        <v>95</v>
      </c>
      <c r="H212" s="5">
        <v>0.43157894736842106</v>
      </c>
      <c r="I212" s="3">
        <v>41</v>
      </c>
      <c r="J212" s="5">
        <v>0.31147540983606559</v>
      </c>
      <c r="K212" s="3">
        <v>305</v>
      </c>
      <c r="L212" s="5">
        <v>5.2324583976668379E-2</v>
      </c>
      <c r="M212" s="3">
        <v>45</v>
      </c>
      <c r="N212" s="5">
        <v>0.31796857953305696</v>
      </c>
      <c r="O212" s="6">
        <v>6.3750368845427987</v>
      </c>
    </row>
    <row r="213" spans="2:15" x14ac:dyDescent="0.4">
      <c r="B213" s="7">
        <v>42762</v>
      </c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</row>
    <row r="214" spans="2:15" x14ac:dyDescent="0.4">
      <c r="B214" s="8" t="s">
        <v>12</v>
      </c>
      <c r="C214" s="3">
        <v>2548</v>
      </c>
      <c r="D214" s="3">
        <v>4916.0699999999933</v>
      </c>
      <c r="E214" s="3">
        <v>984</v>
      </c>
      <c r="F214" s="3">
        <v>16</v>
      </c>
      <c r="G214" s="3"/>
      <c r="H214" s="5"/>
      <c r="I214" s="3"/>
      <c r="J214" s="5"/>
      <c r="K214" s="3"/>
      <c r="L214" s="5"/>
      <c r="M214" s="3">
        <v>8</v>
      </c>
      <c r="N214" s="5">
        <v>0.38618524332810045</v>
      </c>
      <c r="O214" s="6">
        <v>4.9960060975609686</v>
      </c>
    </row>
    <row r="215" spans="2:15" x14ac:dyDescent="0.4">
      <c r="B215" s="8" t="s">
        <v>13</v>
      </c>
      <c r="C215" s="3">
        <v>7704</v>
      </c>
      <c r="D215" s="3">
        <v>11065.730000000018</v>
      </c>
      <c r="E215" s="3">
        <v>2804</v>
      </c>
      <c r="F215" s="3">
        <v>21</v>
      </c>
      <c r="G215" s="3"/>
      <c r="H215" s="5"/>
      <c r="I215" s="3"/>
      <c r="J215" s="5"/>
      <c r="K215" s="3"/>
      <c r="L215" s="5"/>
      <c r="M215" s="3">
        <v>7</v>
      </c>
      <c r="N215" s="5">
        <v>0.36396677050882659</v>
      </c>
      <c r="O215" s="6">
        <v>3.9464087018544998</v>
      </c>
    </row>
    <row r="216" spans="2:15" x14ac:dyDescent="0.4">
      <c r="B216" s="8" t="s">
        <v>14</v>
      </c>
      <c r="C216" s="3">
        <v>5528</v>
      </c>
      <c r="D216" s="3">
        <v>16702.920000000002</v>
      </c>
      <c r="E216" s="3">
        <v>1533</v>
      </c>
      <c r="F216" s="3">
        <v>23</v>
      </c>
      <c r="G216" s="3"/>
      <c r="H216" s="5"/>
      <c r="I216" s="3"/>
      <c r="J216" s="5"/>
      <c r="K216" s="3"/>
      <c r="L216" s="5"/>
      <c r="M216" s="3">
        <v>4</v>
      </c>
      <c r="N216" s="5">
        <v>0.27731548480463097</v>
      </c>
      <c r="O216" s="6">
        <v>10.895577299412917</v>
      </c>
    </row>
    <row r="217" spans="2:15" x14ac:dyDescent="0.4">
      <c r="B217" s="8" t="s">
        <v>15</v>
      </c>
      <c r="C217" s="3">
        <v>2880</v>
      </c>
      <c r="D217" s="3">
        <v>3201.7600000000011</v>
      </c>
      <c r="E217" s="3">
        <v>767</v>
      </c>
      <c r="F217" s="3"/>
      <c r="G217" s="3"/>
      <c r="H217" s="5"/>
      <c r="I217" s="3"/>
      <c r="J217" s="5"/>
      <c r="K217" s="3"/>
      <c r="L217" s="5"/>
      <c r="M217" s="3"/>
      <c r="N217" s="5">
        <v>0.26631944444444444</v>
      </c>
      <c r="O217" s="6">
        <v>4.1743937418513708</v>
      </c>
    </row>
    <row r="218" spans="2:15" x14ac:dyDescent="0.4">
      <c r="B218" s="8" t="s">
        <v>16</v>
      </c>
      <c r="C218" s="3">
        <v>1034</v>
      </c>
      <c r="D218" s="3">
        <v>1934.2499999999998</v>
      </c>
      <c r="E218" s="3">
        <v>314</v>
      </c>
      <c r="F218" s="3">
        <v>62</v>
      </c>
      <c r="G218" s="3"/>
      <c r="H218" s="5"/>
      <c r="I218" s="3"/>
      <c r="J218" s="5"/>
      <c r="K218" s="3"/>
      <c r="L218" s="5"/>
      <c r="M218" s="3">
        <v>33</v>
      </c>
      <c r="N218" s="5">
        <v>0.30367504835589942</v>
      </c>
      <c r="O218" s="6">
        <v>6.160031847133757</v>
      </c>
    </row>
    <row r="219" spans="2:15" x14ac:dyDescent="0.4">
      <c r="B219" s="8" t="s">
        <v>5</v>
      </c>
      <c r="C219" s="3"/>
      <c r="D219" s="3"/>
      <c r="E219" s="3"/>
      <c r="F219" s="3"/>
      <c r="G219" s="3"/>
      <c r="H219" s="5"/>
      <c r="I219" s="3"/>
      <c r="J219" s="5"/>
      <c r="K219" s="3"/>
      <c r="L219" s="5"/>
      <c r="M219" s="3">
        <v>1</v>
      </c>
      <c r="N219" s="5"/>
      <c r="O219" s="6"/>
    </row>
    <row r="220" spans="2:15" x14ac:dyDescent="0.4">
      <c r="B220" s="4" t="s">
        <v>45</v>
      </c>
      <c r="C220" s="3">
        <v>19694</v>
      </c>
      <c r="D220" s="3">
        <v>37820.729999999974</v>
      </c>
      <c r="E220" s="3">
        <v>6402</v>
      </c>
      <c r="F220" s="3">
        <v>122</v>
      </c>
      <c r="G220" s="3"/>
      <c r="H220" s="5"/>
      <c r="I220" s="3"/>
      <c r="J220" s="5"/>
      <c r="K220" s="3"/>
      <c r="L220" s="5"/>
      <c r="M220" s="3">
        <v>53</v>
      </c>
      <c r="N220" s="5">
        <v>0.32507362648522392</v>
      </c>
      <c r="O220" s="6">
        <v>5.9076429240862192</v>
      </c>
    </row>
    <row r="221" spans="2:15" x14ac:dyDescent="0.4">
      <c r="B221" s="7">
        <v>42763</v>
      </c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</row>
    <row r="222" spans="2:15" x14ac:dyDescent="0.4">
      <c r="B222" s="8" t="s">
        <v>12</v>
      </c>
      <c r="C222" s="3">
        <v>2208</v>
      </c>
      <c r="D222" s="3">
        <v>4290.38</v>
      </c>
      <c r="E222" s="3">
        <v>855</v>
      </c>
      <c r="F222" s="3">
        <v>17</v>
      </c>
      <c r="G222" s="3"/>
      <c r="H222" s="5"/>
      <c r="I222" s="3"/>
      <c r="J222" s="5"/>
      <c r="K222" s="3"/>
      <c r="L222" s="5"/>
      <c r="M222" s="3">
        <v>5</v>
      </c>
      <c r="N222" s="5">
        <v>0.38722826086956524</v>
      </c>
      <c r="O222" s="6">
        <v>5.0179883040935671</v>
      </c>
    </row>
    <row r="223" spans="2:15" x14ac:dyDescent="0.4">
      <c r="B223" s="8" t="s">
        <v>13</v>
      </c>
      <c r="C223" s="3">
        <v>7501</v>
      </c>
      <c r="D223" s="3">
        <v>11944.980000000018</v>
      </c>
      <c r="E223" s="3">
        <v>2699</v>
      </c>
      <c r="F223" s="3">
        <v>25</v>
      </c>
      <c r="G223" s="3"/>
      <c r="H223" s="5"/>
      <c r="I223" s="3"/>
      <c r="J223" s="5"/>
      <c r="K223" s="3"/>
      <c r="L223" s="5"/>
      <c r="M223" s="3">
        <v>13</v>
      </c>
      <c r="N223" s="5">
        <v>0.35981869084122114</v>
      </c>
      <c r="O223" s="6">
        <v>4.4257058169692547</v>
      </c>
    </row>
    <row r="224" spans="2:15" x14ac:dyDescent="0.4">
      <c r="B224" s="8" t="s">
        <v>14</v>
      </c>
      <c r="C224" s="3">
        <v>5238</v>
      </c>
      <c r="D224" s="3">
        <v>16490.830000000009</v>
      </c>
      <c r="E224" s="3">
        <v>1458</v>
      </c>
      <c r="F224" s="3">
        <v>11</v>
      </c>
      <c r="G224" s="3"/>
      <c r="H224" s="5"/>
      <c r="I224" s="3"/>
      <c r="J224" s="5"/>
      <c r="K224" s="3"/>
      <c r="L224" s="5"/>
      <c r="M224" s="3">
        <v>6</v>
      </c>
      <c r="N224" s="5">
        <v>0.27835051546391754</v>
      </c>
      <c r="O224" s="6">
        <v>11.310582990397812</v>
      </c>
    </row>
    <row r="225" spans="2:15" x14ac:dyDescent="0.4">
      <c r="B225" s="8" t="s">
        <v>15</v>
      </c>
      <c r="C225" s="3">
        <v>2560</v>
      </c>
      <c r="D225" s="3">
        <v>2946.4000000000015</v>
      </c>
      <c r="E225" s="3">
        <v>697</v>
      </c>
      <c r="F225" s="3"/>
      <c r="G225" s="3"/>
      <c r="H225" s="5"/>
      <c r="I225" s="3"/>
      <c r="J225" s="5"/>
      <c r="K225" s="3"/>
      <c r="L225" s="5"/>
      <c r="M225" s="3"/>
      <c r="N225" s="5">
        <v>0.27226562500000001</v>
      </c>
      <c r="O225" s="6">
        <v>4.2272596843615515</v>
      </c>
    </row>
    <row r="226" spans="2:15" x14ac:dyDescent="0.4">
      <c r="B226" s="8" t="s">
        <v>16</v>
      </c>
      <c r="C226" s="3">
        <v>871</v>
      </c>
      <c r="D226" s="3">
        <v>1752.6999999999994</v>
      </c>
      <c r="E226" s="3">
        <v>254</v>
      </c>
      <c r="F226" s="3">
        <v>63</v>
      </c>
      <c r="G226" s="3"/>
      <c r="H226" s="5"/>
      <c r="I226" s="3"/>
      <c r="J226" s="5"/>
      <c r="K226" s="3"/>
      <c r="L226" s="5"/>
      <c r="M226" s="3">
        <v>21</v>
      </c>
      <c r="N226" s="5">
        <v>0.29161882893226176</v>
      </c>
      <c r="O226" s="6">
        <v>6.900393700787399</v>
      </c>
    </row>
    <row r="227" spans="2:15" x14ac:dyDescent="0.4">
      <c r="B227" s="8" t="s">
        <v>5</v>
      </c>
      <c r="C227" s="3"/>
      <c r="D227" s="3"/>
      <c r="E227" s="3"/>
      <c r="F227" s="3"/>
      <c r="G227" s="3"/>
      <c r="H227" s="5"/>
      <c r="I227" s="3"/>
      <c r="J227" s="5"/>
      <c r="K227" s="3"/>
      <c r="L227" s="5"/>
      <c r="M227" s="3">
        <v>1</v>
      </c>
      <c r="N227" s="5"/>
      <c r="O227" s="6"/>
    </row>
    <row r="228" spans="2:15" x14ac:dyDescent="0.4">
      <c r="B228" s="4" t="s">
        <v>46</v>
      </c>
      <c r="C228" s="3">
        <v>18378</v>
      </c>
      <c r="D228" s="3">
        <v>37425.289999999943</v>
      </c>
      <c r="E228" s="3">
        <v>5963</v>
      </c>
      <c r="F228" s="3">
        <v>116</v>
      </c>
      <c r="G228" s="3"/>
      <c r="H228" s="5"/>
      <c r="I228" s="3"/>
      <c r="J228" s="5"/>
      <c r="K228" s="3"/>
      <c r="L228" s="5"/>
      <c r="M228" s="3">
        <v>46</v>
      </c>
      <c r="N228" s="5">
        <v>0.32446403308303406</v>
      </c>
      <c r="O228" s="6">
        <v>6.2762518866342347</v>
      </c>
    </row>
    <row r="229" spans="2:15" x14ac:dyDescent="0.4">
      <c r="B229" s="7">
        <v>42764</v>
      </c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</row>
    <row r="230" spans="2:15" x14ac:dyDescent="0.4">
      <c r="B230" s="8" t="s">
        <v>12</v>
      </c>
      <c r="C230" s="3">
        <v>2371</v>
      </c>
      <c r="D230" s="3">
        <v>4093.630000000001</v>
      </c>
      <c r="E230" s="3">
        <v>888</v>
      </c>
      <c r="F230" s="3">
        <v>17</v>
      </c>
      <c r="G230" s="3"/>
      <c r="H230" s="5"/>
      <c r="I230" s="3"/>
      <c r="J230" s="5"/>
      <c r="K230" s="3"/>
      <c r="L230" s="5"/>
      <c r="M230" s="3">
        <v>5</v>
      </c>
      <c r="N230" s="5">
        <v>0.37452551665963729</v>
      </c>
      <c r="O230" s="6">
        <v>4.6099436936936948</v>
      </c>
    </row>
    <row r="231" spans="2:15" x14ac:dyDescent="0.4">
      <c r="B231" s="8" t="s">
        <v>13</v>
      </c>
      <c r="C231" s="3">
        <v>6756</v>
      </c>
      <c r="D231" s="3">
        <v>10206.479999999998</v>
      </c>
      <c r="E231" s="3">
        <v>2495</v>
      </c>
      <c r="F231" s="3">
        <v>20</v>
      </c>
      <c r="G231" s="3"/>
      <c r="H231" s="5"/>
      <c r="I231" s="3"/>
      <c r="J231" s="5"/>
      <c r="K231" s="3"/>
      <c r="L231" s="5"/>
      <c r="M231" s="3">
        <v>6</v>
      </c>
      <c r="N231" s="5">
        <v>0.36930136175251627</v>
      </c>
      <c r="O231" s="6">
        <v>4.0907735470941873</v>
      </c>
    </row>
    <row r="232" spans="2:15" x14ac:dyDescent="0.4">
      <c r="B232" s="8" t="s">
        <v>14</v>
      </c>
      <c r="C232" s="3">
        <v>4335</v>
      </c>
      <c r="D232" s="3">
        <v>14945.539999999963</v>
      </c>
      <c r="E232" s="3">
        <v>1254</v>
      </c>
      <c r="F232" s="3">
        <v>19</v>
      </c>
      <c r="G232" s="3"/>
      <c r="H232" s="5"/>
      <c r="I232" s="3"/>
      <c r="J232" s="5"/>
      <c r="K232" s="3"/>
      <c r="L232" s="5"/>
      <c r="M232" s="3">
        <v>8</v>
      </c>
      <c r="N232" s="5">
        <v>0.28927335640138407</v>
      </c>
      <c r="O232" s="6">
        <v>11.91829346092501</v>
      </c>
    </row>
    <row r="233" spans="2:15" x14ac:dyDescent="0.4">
      <c r="B233" s="8" t="s">
        <v>15</v>
      </c>
      <c r="C233" s="3">
        <v>2988</v>
      </c>
      <c r="D233" s="3">
        <v>3193.8699999999994</v>
      </c>
      <c r="E233" s="3">
        <v>786</v>
      </c>
      <c r="F233" s="3"/>
      <c r="G233" s="3"/>
      <c r="H233" s="5"/>
      <c r="I233" s="3"/>
      <c r="J233" s="5"/>
      <c r="K233" s="3"/>
      <c r="L233" s="5"/>
      <c r="M233" s="3"/>
      <c r="N233" s="5">
        <v>0.26305220883534136</v>
      </c>
      <c r="O233" s="6">
        <v>4.0634478371501261</v>
      </c>
    </row>
    <row r="234" spans="2:15" x14ac:dyDescent="0.4">
      <c r="B234" s="8" t="s">
        <v>16</v>
      </c>
      <c r="C234" s="3">
        <v>775</v>
      </c>
      <c r="D234" s="3">
        <v>1583.72</v>
      </c>
      <c r="E234" s="3">
        <v>232</v>
      </c>
      <c r="F234" s="3">
        <v>59</v>
      </c>
      <c r="G234" s="3"/>
      <c r="H234" s="5"/>
      <c r="I234" s="3"/>
      <c r="J234" s="5"/>
      <c r="K234" s="3"/>
      <c r="L234" s="5"/>
      <c r="M234" s="3">
        <v>32</v>
      </c>
      <c r="N234" s="5">
        <v>0.29935483870967744</v>
      </c>
      <c r="O234" s="6">
        <v>6.8263793103448274</v>
      </c>
    </row>
    <row r="235" spans="2:15" x14ac:dyDescent="0.4">
      <c r="B235" s="4" t="s">
        <v>47</v>
      </c>
      <c r="C235" s="3">
        <v>17225</v>
      </c>
      <c r="D235" s="3">
        <v>34023.2400000001</v>
      </c>
      <c r="E235" s="3">
        <v>5655</v>
      </c>
      <c r="F235" s="3">
        <v>115</v>
      </c>
      <c r="G235" s="3"/>
      <c r="H235" s="5"/>
      <c r="I235" s="3"/>
      <c r="J235" s="5"/>
      <c r="K235" s="3"/>
      <c r="L235" s="5"/>
      <c r="M235" s="3">
        <v>51</v>
      </c>
      <c r="N235" s="5">
        <v>0.32830188679245281</v>
      </c>
      <c r="O235" s="6">
        <v>6.0164880636604954</v>
      </c>
    </row>
    <row r="236" spans="2:15" x14ac:dyDescent="0.4">
      <c r="B236" s="7">
        <v>42765</v>
      </c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</row>
    <row r="237" spans="2:15" x14ac:dyDescent="0.4">
      <c r="B237" s="8" t="s">
        <v>12</v>
      </c>
      <c r="C237" s="3">
        <v>2482</v>
      </c>
      <c r="D237" s="3">
        <v>4201.0300000000016</v>
      </c>
      <c r="E237" s="3">
        <v>930</v>
      </c>
      <c r="F237" s="3">
        <v>25</v>
      </c>
      <c r="G237" s="3">
        <v>3</v>
      </c>
      <c r="H237" s="5">
        <v>1</v>
      </c>
      <c r="I237" s="3">
        <v>3</v>
      </c>
      <c r="J237" s="5">
        <v>0.13636363636363635</v>
      </c>
      <c r="K237" s="3">
        <v>22</v>
      </c>
      <c r="L237" s="5">
        <v>2.3655913978494623E-2</v>
      </c>
      <c r="M237" s="3">
        <v>9</v>
      </c>
      <c r="N237" s="5">
        <v>0.37469782433521354</v>
      </c>
      <c r="O237" s="6">
        <v>4.5172365591397865</v>
      </c>
    </row>
    <row r="238" spans="2:15" x14ac:dyDescent="0.4">
      <c r="B238" s="8" t="s">
        <v>13</v>
      </c>
      <c r="C238" s="3">
        <v>6809</v>
      </c>
      <c r="D238" s="3">
        <v>10463.959999999994</v>
      </c>
      <c r="E238" s="3">
        <v>2450</v>
      </c>
      <c r="F238" s="3">
        <v>35</v>
      </c>
      <c r="G238" s="3">
        <v>9</v>
      </c>
      <c r="H238" s="5">
        <v>0.1111111111111111</v>
      </c>
      <c r="I238" s="3">
        <v>1</v>
      </c>
      <c r="J238" s="5">
        <v>0.18367346938775511</v>
      </c>
      <c r="K238" s="3">
        <v>49</v>
      </c>
      <c r="L238" s="5">
        <v>0.02</v>
      </c>
      <c r="M238" s="3">
        <v>8</v>
      </c>
      <c r="N238" s="5">
        <v>0.3598178880892936</v>
      </c>
      <c r="O238" s="6">
        <v>4.2710040816326504</v>
      </c>
    </row>
    <row r="239" spans="2:15" x14ac:dyDescent="0.4">
      <c r="B239" s="8" t="s">
        <v>14</v>
      </c>
      <c r="C239" s="3">
        <v>4401</v>
      </c>
      <c r="D239" s="3">
        <v>15723.490000000003</v>
      </c>
      <c r="E239" s="3">
        <v>1190</v>
      </c>
      <c r="F239" s="3">
        <v>27</v>
      </c>
      <c r="G239" s="3">
        <v>1</v>
      </c>
      <c r="H239" s="5">
        <v>1</v>
      </c>
      <c r="I239" s="3">
        <v>1</v>
      </c>
      <c r="J239" s="5">
        <v>0.125</v>
      </c>
      <c r="K239" s="3">
        <v>8</v>
      </c>
      <c r="L239" s="5">
        <v>6.7226890756302525E-3</v>
      </c>
      <c r="M239" s="3">
        <v>13</v>
      </c>
      <c r="N239" s="5">
        <v>0.27039309247898202</v>
      </c>
      <c r="O239" s="6">
        <v>13.213016806722692</v>
      </c>
    </row>
    <row r="240" spans="2:15" x14ac:dyDescent="0.4">
      <c r="B240" s="8" t="s">
        <v>15</v>
      </c>
      <c r="C240" s="3">
        <v>2838</v>
      </c>
      <c r="D240" s="3">
        <v>3028.0800000000013</v>
      </c>
      <c r="E240" s="3">
        <v>721</v>
      </c>
      <c r="F240" s="3"/>
      <c r="G240" s="3">
        <v>47</v>
      </c>
      <c r="H240" s="5">
        <v>0.31914893617021278</v>
      </c>
      <c r="I240" s="3">
        <v>15</v>
      </c>
      <c r="J240" s="5">
        <v>0.59493670886075944</v>
      </c>
      <c r="K240" s="3">
        <v>79</v>
      </c>
      <c r="L240" s="5">
        <v>0.10957004160887657</v>
      </c>
      <c r="M240" s="3"/>
      <c r="N240" s="5">
        <v>0.25405214940098664</v>
      </c>
      <c r="O240" s="6">
        <v>4.1998335644937601</v>
      </c>
    </row>
    <row r="241" spans="2:15" x14ac:dyDescent="0.4">
      <c r="B241" s="8" t="s">
        <v>16</v>
      </c>
      <c r="C241" s="3">
        <v>957</v>
      </c>
      <c r="D241" s="3">
        <v>1810.73</v>
      </c>
      <c r="E241" s="3">
        <v>280</v>
      </c>
      <c r="F241" s="3">
        <v>57</v>
      </c>
      <c r="G241" s="3">
        <v>2</v>
      </c>
      <c r="H241" s="5">
        <v>0.5</v>
      </c>
      <c r="I241" s="3">
        <v>1</v>
      </c>
      <c r="J241" s="5">
        <v>0.16666666666666666</v>
      </c>
      <c r="K241" s="3">
        <v>12</v>
      </c>
      <c r="L241" s="5">
        <v>4.2857142857142858E-2</v>
      </c>
      <c r="M241" s="3">
        <v>34</v>
      </c>
      <c r="N241" s="5">
        <v>0.29258098223615464</v>
      </c>
      <c r="O241" s="6">
        <v>6.4668928571428568</v>
      </c>
    </row>
    <row r="242" spans="2:15" x14ac:dyDescent="0.4">
      <c r="B242" s="8" t="s">
        <v>5</v>
      </c>
      <c r="C242" s="3"/>
      <c r="D242" s="3"/>
      <c r="E242" s="3"/>
      <c r="F242" s="3"/>
      <c r="G242" s="3">
        <v>36</v>
      </c>
      <c r="H242" s="5">
        <v>0.41666666666666669</v>
      </c>
      <c r="I242" s="3">
        <v>15</v>
      </c>
      <c r="J242" s="5">
        <v>0.2608695652173913</v>
      </c>
      <c r="K242" s="3">
        <v>138</v>
      </c>
      <c r="L242" s="5"/>
      <c r="M242" s="3"/>
      <c r="N242" s="5"/>
      <c r="O242" s="6"/>
    </row>
    <row r="243" spans="2:15" x14ac:dyDescent="0.4">
      <c r="B243" s="4" t="s">
        <v>48</v>
      </c>
      <c r="C243" s="3">
        <v>17487</v>
      </c>
      <c r="D243" s="3">
        <v>35227.290000000088</v>
      </c>
      <c r="E243" s="3">
        <v>5571</v>
      </c>
      <c r="F243" s="3">
        <v>144</v>
      </c>
      <c r="G243" s="3">
        <v>98</v>
      </c>
      <c r="H243" s="5">
        <v>0.36734693877551022</v>
      </c>
      <c r="I243" s="3">
        <v>36</v>
      </c>
      <c r="J243" s="5">
        <v>0.31818181818181818</v>
      </c>
      <c r="K243" s="3">
        <v>308</v>
      </c>
      <c r="L243" s="5">
        <v>5.5286304074672409E-2</v>
      </c>
      <c r="M243" s="3">
        <v>64</v>
      </c>
      <c r="N243" s="5">
        <v>0.31857951621204322</v>
      </c>
      <c r="O243" s="6">
        <v>6.3233333333333492</v>
      </c>
    </row>
    <row r="244" spans="2:15" x14ac:dyDescent="0.4">
      <c r="B244" s="7">
        <v>42766</v>
      </c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</row>
    <row r="245" spans="2:15" x14ac:dyDescent="0.4">
      <c r="B245" s="8" t="s">
        <v>12</v>
      </c>
      <c r="C245" s="3">
        <v>2073</v>
      </c>
      <c r="D245" s="3">
        <v>3826.5500000000047</v>
      </c>
      <c r="E245" s="3">
        <v>816</v>
      </c>
      <c r="F245" s="3">
        <v>27</v>
      </c>
      <c r="G245" s="3">
        <v>4</v>
      </c>
      <c r="H245" s="5"/>
      <c r="I245" s="3"/>
      <c r="J245" s="5">
        <v>0.22222222222222221</v>
      </c>
      <c r="K245" s="3">
        <v>18</v>
      </c>
      <c r="L245" s="5">
        <v>2.2058823529411766E-2</v>
      </c>
      <c r="M245" s="3">
        <v>13</v>
      </c>
      <c r="N245" s="5">
        <v>0.39363241678726485</v>
      </c>
      <c r="O245" s="6">
        <v>4.6893995098039269</v>
      </c>
    </row>
    <row r="246" spans="2:15" x14ac:dyDescent="0.4">
      <c r="B246" s="8" t="s">
        <v>13</v>
      </c>
      <c r="C246" s="3">
        <v>6419</v>
      </c>
      <c r="D246" s="3">
        <v>10327.939999999997</v>
      </c>
      <c r="E246" s="3">
        <v>2509</v>
      </c>
      <c r="F246" s="3">
        <v>23</v>
      </c>
      <c r="G246" s="3">
        <v>3</v>
      </c>
      <c r="H246" s="5">
        <v>0.33333333333333331</v>
      </c>
      <c r="I246" s="3">
        <v>1</v>
      </c>
      <c r="J246" s="5">
        <v>0.13636363636363635</v>
      </c>
      <c r="K246" s="3">
        <v>22</v>
      </c>
      <c r="L246" s="5">
        <v>8.7684336388999598E-3</v>
      </c>
      <c r="M246" s="3">
        <v>7</v>
      </c>
      <c r="N246" s="5">
        <v>0.39087085215765693</v>
      </c>
      <c r="O246" s="6">
        <v>4.116357114388201</v>
      </c>
    </row>
    <row r="247" spans="2:15" x14ac:dyDescent="0.4">
      <c r="B247" s="8" t="s">
        <v>14</v>
      </c>
      <c r="C247" s="3">
        <v>3781</v>
      </c>
      <c r="D247" s="3">
        <v>14028.609999999993</v>
      </c>
      <c r="E247" s="3">
        <v>1179</v>
      </c>
      <c r="F247" s="3">
        <v>19</v>
      </c>
      <c r="G247" s="3"/>
      <c r="H247" s="5"/>
      <c r="I247" s="3"/>
      <c r="J247" s="5"/>
      <c r="K247" s="3">
        <v>6</v>
      </c>
      <c r="L247" s="5">
        <v>5.0890585241730284E-3</v>
      </c>
      <c r="M247" s="3">
        <v>8</v>
      </c>
      <c r="N247" s="5">
        <v>0.31182226924094153</v>
      </c>
      <c r="O247" s="6">
        <v>11.898736217133157</v>
      </c>
    </row>
    <row r="248" spans="2:15" x14ac:dyDescent="0.4">
      <c r="B248" s="8" t="s">
        <v>15</v>
      </c>
      <c r="C248" s="3">
        <v>2415</v>
      </c>
      <c r="D248" s="3">
        <v>2831.6100000000015</v>
      </c>
      <c r="E248" s="3">
        <v>663</v>
      </c>
      <c r="F248" s="3"/>
      <c r="G248" s="3">
        <v>21</v>
      </c>
      <c r="H248" s="5">
        <v>0.33333333333333331</v>
      </c>
      <c r="I248" s="3">
        <v>7</v>
      </c>
      <c r="J248" s="5">
        <v>0.44680851063829785</v>
      </c>
      <c r="K248" s="3">
        <v>47</v>
      </c>
      <c r="L248" s="5">
        <v>7.0889894419306182E-2</v>
      </c>
      <c r="M248" s="3"/>
      <c r="N248" s="5">
        <v>0.27453416149068322</v>
      </c>
      <c r="O248" s="6">
        <v>4.2709049773755678</v>
      </c>
    </row>
    <row r="249" spans="2:15" x14ac:dyDescent="0.4">
      <c r="B249" s="8" t="s">
        <v>16</v>
      </c>
      <c r="C249" s="3">
        <v>705</v>
      </c>
      <c r="D249" s="3">
        <v>1640.1700000000003</v>
      </c>
      <c r="E249" s="3">
        <v>243</v>
      </c>
      <c r="F249" s="3">
        <v>38</v>
      </c>
      <c r="G249" s="3">
        <v>6</v>
      </c>
      <c r="H249" s="5">
        <v>0.33333333333333331</v>
      </c>
      <c r="I249" s="3">
        <v>2</v>
      </c>
      <c r="J249" s="5">
        <v>0.54545454545454541</v>
      </c>
      <c r="K249" s="3">
        <v>11</v>
      </c>
      <c r="L249" s="5">
        <v>4.5267489711934158E-2</v>
      </c>
      <c r="M249" s="3">
        <v>8</v>
      </c>
      <c r="N249" s="5">
        <v>0.34468085106382979</v>
      </c>
      <c r="O249" s="6">
        <v>6.7496707818930055</v>
      </c>
    </row>
    <row r="250" spans="2:15" x14ac:dyDescent="0.4">
      <c r="B250" s="8" t="s">
        <v>5</v>
      </c>
      <c r="C250" s="3"/>
      <c r="D250" s="3"/>
      <c r="E250" s="3"/>
      <c r="F250" s="3"/>
      <c r="G250" s="3">
        <v>45</v>
      </c>
      <c r="H250" s="5">
        <v>0.24444444444444444</v>
      </c>
      <c r="I250" s="3">
        <v>11</v>
      </c>
      <c r="J250" s="5">
        <v>0.26162790697674421</v>
      </c>
      <c r="K250" s="3">
        <v>172</v>
      </c>
      <c r="L250" s="5"/>
      <c r="M250" s="3"/>
      <c r="N250" s="5"/>
      <c r="O250" s="6"/>
    </row>
    <row r="251" spans="2:15" x14ac:dyDescent="0.4">
      <c r="B251" s="4" t="s">
        <v>49</v>
      </c>
      <c r="C251" s="3">
        <v>15393</v>
      </c>
      <c r="D251" s="3">
        <v>32654.879999999976</v>
      </c>
      <c r="E251" s="3">
        <v>5410</v>
      </c>
      <c r="F251" s="3">
        <v>107</v>
      </c>
      <c r="G251" s="3">
        <v>79</v>
      </c>
      <c r="H251" s="5">
        <v>0.26582278481012656</v>
      </c>
      <c r="I251" s="3">
        <v>21</v>
      </c>
      <c r="J251" s="5">
        <v>0.28623188405797101</v>
      </c>
      <c r="K251" s="3">
        <v>276</v>
      </c>
      <c r="L251" s="5">
        <v>5.1016635859519412E-2</v>
      </c>
      <c r="M251" s="3">
        <v>36</v>
      </c>
      <c r="N251" s="5">
        <v>0.35145845514194762</v>
      </c>
      <c r="O251" s="6">
        <v>6.0360221811460217</v>
      </c>
    </row>
    <row r="252" spans="2:15" x14ac:dyDescent="0.4">
      <c r="B252" s="2" t="s">
        <v>17</v>
      </c>
      <c r="C252" s="3">
        <v>543207</v>
      </c>
      <c r="D252" s="3">
        <v>1067332.2200000191</v>
      </c>
      <c r="E252" s="3">
        <v>177243</v>
      </c>
      <c r="F252" s="3">
        <v>3553</v>
      </c>
      <c r="G252" s="3">
        <v>2358</v>
      </c>
      <c r="H252" s="5">
        <v>0.35877862595419846</v>
      </c>
      <c r="I252" s="3">
        <v>846</v>
      </c>
      <c r="J252" s="5">
        <v>0.27112797516384962</v>
      </c>
      <c r="K252" s="3">
        <v>8697</v>
      </c>
      <c r="L252" s="5">
        <v>4.906822836444881E-2</v>
      </c>
      <c r="M252" s="3">
        <v>1870</v>
      </c>
      <c r="N252" s="5">
        <v>0.32628997785374636</v>
      </c>
      <c r="O252" s="6">
        <v>6.0218582398177594</v>
      </c>
    </row>
    <row r="253" spans="2:15" x14ac:dyDescent="0.4">
      <c r="B253" s="2" t="s">
        <v>18</v>
      </c>
      <c r="C253" s="3"/>
      <c r="D253" s="3"/>
      <c r="E253" s="3"/>
      <c r="F253" s="3">
        <v>1418</v>
      </c>
      <c r="G253" s="3"/>
      <c r="H253" s="5"/>
      <c r="I253" s="3"/>
      <c r="J253" s="5"/>
      <c r="K253" s="3"/>
      <c r="L253" s="5"/>
      <c r="M253" s="3">
        <v>752</v>
      </c>
      <c r="N253" s="5"/>
      <c r="O253" s="6"/>
    </row>
    <row r="254" spans="2:15" x14ac:dyDescent="0.4">
      <c r="B254" s="2" t="s">
        <v>5</v>
      </c>
      <c r="C254" s="3"/>
      <c r="D254" s="3"/>
      <c r="E254" s="3"/>
      <c r="F254" s="3">
        <v>732</v>
      </c>
      <c r="G254" s="3"/>
      <c r="H254" s="5"/>
      <c r="I254" s="3"/>
      <c r="J254" s="5"/>
      <c r="K254" s="3"/>
      <c r="L254" s="5"/>
      <c r="M254" s="3"/>
      <c r="N254" s="5"/>
      <c r="O254" s="6"/>
    </row>
    <row r="255" spans="2:15" x14ac:dyDescent="0.4">
      <c r="B255" s="2" t="s">
        <v>1</v>
      </c>
      <c r="C255" s="3">
        <v>543207</v>
      </c>
      <c r="D255" s="3">
        <v>1067332.2200000018</v>
      </c>
      <c r="E255" s="3">
        <v>177243</v>
      </c>
      <c r="F255" s="3">
        <v>5703</v>
      </c>
      <c r="G255" s="3">
        <v>2358</v>
      </c>
      <c r="H255" s="5">
        <v>0.35877862595419846</v>
      </c>
      <c r="I255" s="3">
        <v>846</v>
      </c>
      <c r="J255" s="5">
        <v>0.27112797516384962</v>
      </c>
      <c r="K255" s="3">
        <v>8697</v>
      </c>
      <c r="L255" s="5">
        <v>4.906822836444881E-2</v>
      </c>
      <c r="M255" s="3">
        <v>2622</v>
      </c>
      <c r="N255" s="5">
        <v>0.32628997785374636</v>
      </c>
      <c r="O255" s="6">
        <v>6.0218582398176448</v>
      </c>
    </row>
  </sheetData>
  <sortState ref="B3:O25951">
    <sortCondition descending="1" ref="K3"/>
  </sortState>
  <phoneticPr fontId="1" type="noConversion"/>
  <pageMargins left="0.7" right="0.7" top="0.75" bottom="0.75" header="0.3" footer="0.3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M219"/>
  <sheetViews>
    <sheetView workbookViewId="0">
      <selection activeCell="H10" sqref="H10"/>
    </sheetView>
  </sheetViews>
  <sheetFormatPr defaultRowHeight="13.9" x14ac:dyDescent="0.4"/>
  <cols>
    <col min="2" max="2" width="17.33203125" customWidth="1"/>
    <col min="3" max="3" width="7.46484375" customWidth="1"/>
    <col min="4" max="4" width="11.86328125" customWidth="1"/>
    <col min="5" max="5" width="7.46484375" customWidth="1"/>
    <col min="6" max="6" width="10.796875" customWidth="1"/>
    <col min="7" max="7" width="12.86328125" customWidth="1"/>
    <col min="8" max="8" width="10.796875" customWidth="1"/>
    <col min="9" max="9" width="11.86328125" customWidth="1"/>
    <col min="10" max="10" width="6.86328125" customWidth="1"/>
    <col min="11" max="11" width="11.86328125" customWidth="1"/>
    <col min="12" max="12" width="7.86328125" customWidth="1"/>
    <col min="13" max="13" width="5.796875" customWidth="1"/>
    <col min="14" max="15" width="5.46484375" customWidth="1"/>
  </cols>
  <sheetData>
    <row r="3" spans="2:13" x14ac:dyDescent="0.4">
      <c r="B3" s="1" t="s">
        <v>0</v>
      </c>
      <c r="C3" t="s">
        <v>7</v>
      </c>
      <c r="D3" t="s">
        <v>2</v>
      </c>
      <c r="E3" t="s">
        <v>6</v>
      </c>
      <c r="F3" t="s">
        <v>50</v>
      </c>
      <c r="G3" t="s">
        <v>54</v>
      </c>
      <c r="H3" t="s">
        <v>51</v>
      </c>
      <c r="I3" t="s">
        <v>53</v>
      </c>
      <c r="J3" t="s">
        <v>10</v>
      </c>
      <c r="K3" t="s">
        <v>52</v>
      </c>
      <c r="L3" t="s">
        <v>9</v>
      </c>
      <c r="M3" t="s">
        <v>8</v>
      </c>
    </row>
    <row r="4" spans="2:13" x14ac:dyDescent="0.4">
      <c r="B4" s="2" t="s">
        <v>11</v>
      </c>
      <c r="C4" s="3"/>
      <c r="D4" s="3"/>
      <c r="E4" s="3"/>
      <c r="F4" s="3"/>
      <c r="G4" s="3"/>
      <c r="H4" s="3"/>
      <c r="I4" s="3"/>
      <c r="J4" s="3"/>
      <c r="K4" s="3"/>
      <c r="L4" s="3"/>
      <c r="M4" s="3"/>
    </row>
    <row r="5" spans="2:13" x14ac:dyDescent="0.4">
      <c r="B5" s="7">
        <v>42736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</row>
    <row r="6" spans="2:13" x14ac:dyDescent="0.4">
      <c r="B6" s="8" t="s">
        <v>12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</row>
    <row r="7" spans="2:13" x14ac:dyDescent="0.4">
      <c r="B7" s="9" t="s">
        <v>56</v>
      </c>
      <c r="C7" s="3">
        <v>2</v>
      </c>
      <c r="D7" s="3">
        <v>1.77</v>
      </c>
      <c r="E7" s="3">
        <v>1</v>
      </c>
      <c r="F7" s="3"/>
      <c r="G7" s="5"/>
      <c r="H7" s="3"/>
      <c r="I7" s="5"/>
      <c r="J7" s="3"/>
      <c r="K7" s="5"/>
      <c r="L7" s="5">
        <v>0.5</v>
      </c>
      <c r="M7" s="6">
        <v>1.77</v>
      </c>
    </row>
    <row r="8" spans="2:13" x14ac:dyDescent="0.4">
      <c r="B8" s="9" t="s">
        <v>58</v>
      </c>
      <c r="C8" s="3">
        <v>78</v>
      </c>
      <c r="D8" s="3">
        <v>161.14000000000004</v>
      </c>
      <c r="E8" s="3">
        <v>36</v>
      </c>
      <c r="F8" s="3"/>
      <c r="G8" s="5"/>
      <c r="H8" s="3"/>
      <c r="I8" s="5"/>
      <c r="J8" s="3"/>
      <c r="K8" s="5"/>
      <c r="L8" s="5">
        <v>0.46153846153846156</v>
      </c>
      <c r="M8" s="6">
        <v>4.4761111111111127</v>
      </c>
    </row>
    <row r="9" spans="2:13" x14ac:dyDescent="0.4">
      <c r="B9" s="9" t="s">
        <v>63</v>
      </c>
      <c r="C9" s="3">
        <v>1446</v>
      </c>
      <c r="D9" s="3">
        <v>3005.8200000000052</v>
      </c>
      <c r="E9" s="3">
        <v>649</v>
      </c>
      <c r="F9" s="3"/>
      <c r="G9" s="5"/>
      <c r="H9" s="3"/>
      <c r="I9" s="5"/>
      <c r="J9" s="3"/>
      <c r="K9" s="5"/>
      <c r="L9" s="5">
        <v>0.4488243430152144</v>
      </c>
      <c r="M9" s="6">
        <v>4.6314637904468494</v>
      </c>
    </row>
    <row r="10" spans="2:13" x14ac:dyDescent="0.4">
      <c r="B10" s="9" t="s">
        <v>68</v>
      </c>
      <c r="C10" s="3">
        <v>75</v>
      </c>
      <c r="D10" s="3">
        <v>143.54</v>
      </c>
      <c r="E10" s="3">
        <v>25</v>
      </c>
      <c r="F10" s="3"/>
      <c r="G10" s="5"/>
      <c r="H10" s="3"/>
      <c r="I10" s="5"/>
      <c r="J10" s="3"/>
      <c r="K10" s="5"/>
      <c r="L10" s="5">
        <v>0.33333333333333331</v>
      </c>
      <c r="M10" s="6">
        <v>5.7416</v>
      </c>
    </row>
    <row r="11" spans="2:13" x14ac:dyDescent="0.4">
      <c r="B11" s="9" t="s">
        <v>72</v>
      </c>
      <c r="C11" s="3">
        <v>50</v>
      </c>
      <c r="D11" s="3">
        <v>354.53</v>
      </c>
      <c r="E11" s="3">
        <v>24</v>
      </c>
      <c r="F11" s="3"/>
      <c r="G11" s="5"/>
      <c r="H11" s="3"/>
      <c r="I11" s="5"/>
      <c r="J11" s="3"/>
      <c r="K11" s="5"/>
      <c r="L11" s="5">
        <v>0.48</v>
      </c>
      <c r="M11" s="6">
        <v>14.772083333333333</v>
      </c>
    </row>
    <row r="12" spans="2:13" x14ac:dyDescent="0.4">
      <c r="B12" s="9" t="s">
        <v>75</v>
      </c>
      <c r="C12" s="3">
        <v>135</v>
      </c>
      <c r="D12" s="3">
        <v>93.339999999999989</v>
      </c>
      <c r="E12" s="3">
        <v>27</v>
      </c>
      <c r="F12" s="3"/>
      <c r="G12" s="5"/>
      <c r="H12" s="3"/>
      <c r="I12" s="5"/>
      <c r="J12" s="3"/>
      <c r="K12" s="5"/>
      <c r="L12" s="5">
        <v>0.2</v>
      </c>
      <c r="M12" s="6">
        <v>3.4570370370370367</v>
      </c>
    </row>
    <row r="13" spans="2:13" x14ac:dyDescent="0.4">
      <c r="B13" s="9" t="s">
        <v>76</v>
      </c>
      <c r="C13" s="3">
        <v>160</v>
      </c>
      <c r="D13" s="3">
        <v>276.47999999999996</v>
      </c>
      <c r="E13" s="3">
        <v>89</v>
      </c>
      <c r="F13" s="3"/>
      <c r="G13" s="5"/>
      <c r="H13" s="3"/>
      <c r="I13" s="5"/>
      <c r="J13" s="3"/>
      <c r="K13" s="5"/>
      <c r="L13" s="5">
        <v>0.55625000000000002</v>
      </c>
      <c r="M13" s="6">
        <v>3.1065168539325838</v>
      </c>
    </row>
    <row r="14" spans="2:13" x14ac:dyDescent="0.4">
      <c r="B14" s="9" t="s">
        <v>79</v>
      </c>
      <c r="C14" s="3">
        <v>668</v>
      </c>
      <c r="D14" s="3">
        <v>296.70000000000005</v>
      </c>
      <c r="E14" s="3">
        <v>127</v>
      </c>
      <c r="F14" s="3"/>
      <c r="G14" s="5"/>
      <c r="H14" s="3"/>
      <c r="I14" s="5"/>
      <c r="J14" s="3"/>
      <c r="K14" s="5"/>
      <c r="L14" s="5">
        <v>0.19011976047904192</v>
      </c>
      <c r="M14" s="6">
        <v>2.3362204724409454</v>
      </c>
    </row>
    <row r="15" spans="2:13" x14ac:dyDescent="0.4">
      <c r="B15" s="8" t="s">
        <v>81</v>
      </c>
      <c r="C15" s="3">
        <v>2614</v>
      </c>
      <c r="D15" s="3">
        <v>4333.320000000007</v>
      </c>
      <c r="E15" s="3">
        <v>978</v>
      </c>
      <c r="F15" s="3"/>
      <c r="G15" s="5"/>
      <c r="H15" s="3"/>
      <c r="I15" s="5"/>
      <c r="J15" s="3"/>
      <c r="K15" s="5"/>
      <c r="L15" s="5">
        <v>0.37413925019127775</v>
      </c>
      <c r="M15" s="6">
        <v>4.4307975460122773</v>
      </c>
    </row>
    <row r="16" spans="2:13" x14ac:dyDescent="0.4">
      <c r="B16" s="8" t="s">
        <v>13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</row>
    <row r="17" spans="2:13" x14ac:dyDescent="0.4">
      <c r="B17" s="9" t="s">
        <v>60</v>
      </c>
      <c r="C17" s="3">
        <v>158</v>
      </c>
      <c r="D17" s="3">
        <v>125.77999999999999</v>
      </c>
      <c r="E17" s="3">
        <v>75</v>
      </c>
      <c r="F17" s="3"/>
      <c r="G17" s="5"/>
      <c r="H17" s="3"/>
      <c r="I17" s="5"/>
      <c r="J17" s="3"/>
      <c r="K17" s="5"/>
      <c r="L17" s="5">
        <v>0.47468354430379744</v>
      </c>
      <c r="M17" s="6">
        <v>1.6770666666666665</v>
      </c>
    </row>
    <row r="18" spans="2:13" x14ac:dyDescent="0.4">
      <c r="B18" s="9" t="s">
        <v>63</v>
      </c>
      <c r="C18" s="3">
        <v>1817</v>
      </c>
      <c r="D18" s="3">
        <v>4469.6600000000044</v>
      </c>
      <c r="E18" s="3">
        <v>618</v>
      </c>
      <c r="F18" s="3"/>
      <c r="G18" s="5"/>
      <c r="H18" s="3"/>
      <c r="I18" s="5"/>
      <c r="J18" s="3"/>
      <c r="K18" s="5"/>
      <c r="L18" s="5">
        <v>0.34012107870115577</v>
      </c>
      <c r="M18" s="6">
        <v>7.2324595469255737</v>
      </c>
    </row>
    <row r="19" spans="2:13" x14ac:dyDescent="0.4">
      <c r="B19" s="9" t="s">
        <v>65</v>
      </c>
      <c r="C19" s="3">
        <v>111</v>
      </c>
      <c r="D19" s="3">
        <v>113.94000000000001</v>
      </c>
      <c r="E19" s="3">
        <v>55</v>
      </c>
      <c r="F19" s="3">
        <v>1</v>
      </c>
      <c r="G19" s="5">
        <v>1</v>
      </c>
      <c r="H19" s="3">
        <v>1</v>
      </c>
      <c r="I19" s="5">
        <v>1</v>
      </c>
      <c r="J19" s="3">
        <v>1</v>
      </c>
      <c r="K19" s="5">
        <v>1.8181818181818181E-2</v>
      </c>
      <c r="L19" s="5">
        <v>0.49549549549549549</v>
      </c>
      <c r="M19" s="6">
        <v>2.0716363636363639</v>
      </c>
    </row>
    <row r="20" spans="2:13" x14ac:dyDescent="0.4">
      <c r="B20" s="9" t="s">
        <v>70</v>
      </c>
      <c r="C20" s="3">
        <v>1043</v>
      </c>
      <c r="D20" s="3">
        <v>998.96000000000049</v>
      </c>
      <c r="E20" s="3">
        <v>333</v>
      </c>
      <c r="F20" s="3"/>
      <c r="G20" s="5"/>
      <c r="H20" s="3"/>
      <c r="I20" s="5"/>
      <c r="J20" s="3">
        <v>1</v>
      </c>
      <c r="K20" s="5">
        <v>3.003003003003003E-3</v>
      </c>
      <c r="L20" s="5">
        <v>0.31927133269415148</v>
      </c>
      <c r="M20" s="6">
        <v>2.9998798798798814</v>
      </c>
    </row>
    <row r="21" spans="2:13" x14ac:dyDescent="0.4">
      <c r="B21" s="9" t="s">
        <v>72</v>
      </c>
      <c r="C21" s="3">
        <v>694</v>
      </c>
      <c r="D21" s="3">
        <v>2753.9399999999996</v>
      </c>
      <c r="E21" s="3">
        <v>142</v>
      </c>
      <c r="F21" s="3"/>
      <c r="G21" s="5"/>
      <c r="H21" s="3"/>
      <c r="I21" s="5"/>
      <c r="J21" s="3"/>
      <c r="K21" s="5"/>
      <c r="L21" s="5">
        <v>0.20461095100864554</v>
      </c>
      <c r="M21" s="6">
        <v>19.393943661971829</v>
      </c>
    </row>
    <row r="22" spans="2:13" x14ac:dyDescent="0.4">
      <c r="B22" s="9" t="s">
        <v>77</v>
      </c>
      <c r="C22" s="3">
        <v>37</v>
      </c>
      <c r="D22" s="3">
        <v>49.559999999999995</v>
      </c>
      <c r="E22" s="3">
        <v>14</v>
      </c>
      <c r="F22" s="3"/>
      <c r="G22" s="5"/>
      <c r="H22" s="3"/>
      <c r="I22" s="5"/>
      <c r="J22" s="3"/>
      <c r="K22" s="5"/>
      <c r="L22" s="5">
        <v>0.3783783783783784</v>
      </c>
      <c r="M22" s="6">
        <v>3.5399999999999996</v>
      </c>
    </row>
    <row r="23" spans="2:13" x14ac:dyDescent="0.4">
      <c r="B23" s="9" t="s">
        <v>78</v>
      </c>
      <c r="C23" s="3">
        <v>4379</v>
      </c>
      <c r="D23" s="3">
        <v>3248.6700000000042</v>
      </c>
      <c r="E23" s="3">
        <v>1585</v>
      </c>
      <c r="F23" s="3"/>
      <c r="G23" s="5"/>
      <c r="H23" s="3"/>
      <c r="I23" s="5"/>
      <c r="J23" s="3"/>
      <c r="K23" s="5"/>
      <c r="L23" s="5">
        <v>0.36195478419730531</v>
      </c>
      <c r="M23" s="6">
        <v>2.0496340694006334</v>
      </c>
    </row>
    <row r="24" spans="2:13" x14ac:dyDescent="0.4">
      <c r="B24" s="9" t="s">
        <v>79</v>
      </c>
      <c r="C24" s="3">
        <v>8</v>
      </c>
      <c r="D24" s="3">
        <v>40.659999999999997</v>
      </c>
      <c r="E24" s="3">
        <v>6</v>
      </c>
      <c r="F24" s="3"/>
      <c r="G24" s="5"/>
      <c r="H24" s="3"/>
      <c r="I24" s="5"/>
      <c r="J24" s="3"/>
      <c r="K24" s="5"/>
      <c r="L24" s="5">
        <v>0.75</v>
      </c>
      <c r="M24" s="6">
        <v>6.7766666666666664</v>
      </c>
    </row>
    <row r="25" spans="2:13" x14ac:dyDescent="0.4">
      <c r="B25" s="9" t="s">
        <v>80</v>
      </c>
      <c r="C25" s="3">
        <v>282</v>
      </c>
      <c r="D25" s="3">
        <v>179.33000000000004</v>
      </c>
      <c r="E25" s="3">
        <v>84</v>
      </c>
      <c r="F25" s="3"/>
      <c r="G25" s="5"/>
      <c r="H25" s="3"/>
      <c r="I25" s="5"/>
      <c r="J25" s="3"/>
      <c r="K25" s="5"/>
      <c r="L25" s="5">
        <v>0.2978723404255319</v>
      </c>
      <c r="M25" s="6">
        <v>2.1348809523809527</v>
      </c>
    </row>
    <row r="26" spans="2:13" x14ac:dyDescent="0.4">
      <c r="B26" s="8" t="s">
        <v>82</v>
      </c>
      <c r="C26" s="3">
        <v>8529</v>
      </c>
      <c r="D26" s="3">
        <v>11980.500000000005</v>
      </c>
      <c r="E26" s="3">
        <v>2912</v>
      </c>
      <c r="F26" s="3">
        <v>1</v>
      </c>
      <c r="G26" s="5">
        <v>1</v>
      </c>
      <c r="H26" s="3">
        <v>1</v>
      </c>
      <c r="I26" s="5">
        <v>0.5</v>
      </c>
      <c r="J26" s="3">
        <v>2</v>
      </c>
      <c r="K26" s="5">
        <v>6.8681318681318687E-4</v>
      </c>
      <c r="L26" s="5">
        <v>0.34142337905967873</v>
      </c>
      <c r="M26" s="6">
        <v>4.1141826923076943</v>
      </c>
    </row>
    <row r="27" spans="2:13" x14ac:dyDescent="0.4">
      <c r="B27" s="8" t="s">
        <v>14</v>
      </c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</row>
    <row r="28" spans="2:13" x14ac:dyDescent="0.4">
      <c r="B28" s="9" t="s">
        <v>57</v>
      </c>
      <c r="C28" s="3">
        <v>111</v>
      </c>
      <c r="D28" s="3">
        <v>3325.1499999999996</v>
      </c>
      <c r="E28" s="3">
        <v>58</v>
      </c>
      <c r="F28" s="3"/>
      <c r="G28" s="5"/>
      <c r="H28" s="3"/>
      <c r="I28" s="5"/>
      <c r="J28" s="3"/>
      <c r="K28" s="5"/>
      <c r="L28" s="5">
        <v>0.52252252252252251</v>
      </c>
      <c r="M28" s="6">
        <v>57.3301724137931</v>
      </c>
    </row>
    <row r="29" spans="2:13" x14ac:dyDescent="0.4">
      <c r="B29" s="9" t="s">
        <v>61</v>
      </c>
      <c r="C29" s="3">
        <v>307</v>
      </c>
      <c r="D29" s="3">
        <v>204.76</v>
      </c>
      <c r="E29" s="3">
        <v>113</v>
      </c>
      <c r="F29" s="3"/>
      <c r="G29" s="5"/>
      <c r="H29" s="3"/>
      <c r="I29" s="5"/>
      <c r="J29" s="3"/>
      <c r="K29" s="5"/>
      <c r="L29" s="5">
        <v>0.36807817589576547</v>
      </c>
      <c r="M29" s="6">
        <v>1.8120353982300885</v>
      </c>
    </row>
    <row r="30" spans="2:13" x14ac:dyDescent="0.4">
      <c r="B30" s="9" t="s">
        <v>62</v>
      </c>
      <c r="C30" s="3">
        <v>406</v>
      </c>
      <c r="D30" s="3">
        <v>207.93000000000004</v>
      </c>
      <c r="E30" s="3">
        <v>91</v>
      </c>
      <c r="F30" s="3"/>
      <c r="G30" s="5"/>
      <c r="H30" s="3"/>
      <c r="I30" s="5"/>
      <c r="J30" s="3"/>
      <c r="K30" s="5"/>
      <c r="L30" s="5">
        <v>0.22413793103448276</v>
      </c>
      <c r="M30" s="6">
        <v>2.2849450549450552</v>
      </c>
    </row>
    <row r="31" spans="2:13" x14ac:dyDescent="0.4">
      <c r="B31" s="9" t="s">
        <v>64</v>
      </c>
      <c r="C31" s="3">
        <v>553</v>
      </c>
      <c r="D31" s="3">
        <v>644.80000000000007</v>
      </c>
      <c r="E31" s="3">
        <v>62</v>
      </c>
      <c r="F31" s="3"/>
      <c r="G31" s="5"/>
      <c r="H31" s="3"/>
      <c r="I31" s="5"/>
      <c r="J31" s="3"/>
      <c r="K31" s="5"/>
      <c r="L31" s="5">
        <v>0.11211573236889692</v>
      </c>
      <c r="M31" s="6">
        <v>10.4</v>
      </c>
    </row>
    <row r="32" spans="2:13" x14ac:dyDescent="0.4">
      <c r="B32" s="9" t="s">
        <v>66</v>
      </c>
      <c r="C32" s="3">
        <v>188</v>
      </c>
      <c r="D32" s="3">
        <v>3735.2599999999998</v>
      </c>
      <c r="E32" s="3">
        <v>137</v>
      </c>
      <c r="F32" s="3"/>
      <c r="G32" s="5"/>
      <c r="H32" s="3"/>
      <c r="I32" s="5"/>
      <c r="J32" s="3"/>
      <c r="K32" s="5"/>
      <c r="L32" s="5">
        <v>0.72872340425531912</v>
      </c>
      <c r="M32" s="6">
        <v>27.264671532846712</v>
      </c>
    </row>
    <row r="33" spans="2:13" x14ac:dyDescent="0.4">
      <c r="B33" s="9" t="s">
        <v>67</v>
      </c>
      <c r="C33" s="3">
        <v>239</v>
      </c>
      <c r="D33" s="3">
        <v>665.06999999999994</v>
      </c>
      <c r="E33" s="3">
        <v>79</v>
      </c>
      <c r="F33" s="3"/>
      <c r="G33" s="5"/>
      <c r="H33" s="3"/>
      <c r="I33" s="5"/>
      <c r="J33" s="3"/>
      <c r="K33" s="5"/>
      <c r="L33" s="5">
        <v>0.33054393305439328</v>
      </c>
      <c r="M33" s="6">
        <v>8.4186075949367076</v>
      </c>
    </row>
    <row r="34" spans="2:13" x14ac:dyDescent="0.4">
      <c r="B34" s="9" t="s">
        <v>69</v>
      </c>
      <c r="C34" s="3">
        <v>243</v>
      </c>
      <c r="D34" s="3">
        <v>268.24000000000007</v>
      </c>
      <c r="E34" s="3">
        <v>100</v>
      </c>
      <c r="F34" s="3"/>
      <c r="G34" s="5"/>
      <c r="H34" s="3"/>
      <c r="I34" s="5"/>
      <c r="J34" s="3"/>
      <c r="K34" s="5"/>
      <c r="L34" s="5">
        <v>0.41152263374485598</v>
      </c>
      <c r="M34" s="6">
        <v>2.6824000000000008</v>
      </c>
    </row>
    <row r="35" spans="2:13" x14ac:dyDescent="0.4">
      <c r="B35" s="9" t="s">
        <v>71</v>
      </c>
      <c r="C35" s="3">
        <v>50</v>
      </c>
      <c r="D35" s="3">
        <v>501.36</v>
      </c>
      <c r="E35" s="3">
        <v>23</v>
      </c>
      <c r="F35" s="3"/>
      <c r="G35" s="5"/>
      <c r="H35" s="3"/>
      <c r="I35" s="5"/>
      <c r="J35" s="3"/>
      <c r="K35" s="5"/>
      <c r="L35" s="5">
        <v>0.46</v>
      </c>
      <c r="M35" s="6">
        <v>21.798260869565219</v>
      </c>
    </row>
    <row r="36" spans="2:13" x14ac:dyDescent="0.4">
      <c r="B36" s="9" t="s">
        <v>72</v>
      </c>
      <c r="C36" s="3">
        <v>101</v>
      </c>
      <c r="D36" s="3">
        <v>3485.7699999999991</v>
      </c>
      <c r="E36" s="3">
        <v>49</v>
      </c>
      <c r="F36" s="3"/>
      <c r="G36" s="5"/>
      <c r="H36" s="3"/>
      <c r="I36" s="5"/>
      <c r="J36" s="3"/>
      <c r="K36" s="5"/>
      <c r="L36" s="5">
        <v>0.48514851485148514</v>
      </c>
      <c r="M36" s="6">
        <v>71.138163265306105</v>
      </c>
    </row>
    <row r="37" spans="2:13" x14ac:dyDescent="0.4">
      <c r="B37" s="9" t="s">
        <v>73</v>
      </c>
      <c r="C37" s="3">
        <v>8</v>
      </c>
      <c r="D37" s="3">
        <v>83.27000000000001</v>
      </c>
      <c r="E37" s="3">
        <v>5</v>
      </c>
      <c r="F37" s="3"/>
      <c r="G37" s="5"/>
      <c r="H37" s="3"/>
      <c r="I37" s="5"/>
      <c r="J37" s="3"/>
      <c r="K37" s="5"/>
      <c r="L37" s="5">
        <v>0.625</v>
      </c>
      <c r="M37" s="6">
        <v>16.654000000000003</v>
      </c>
    </row>
    <row r="38" spans="2:13" x14ac:dyDescent="0.4">
      <c r="B38" s="9" t="s">
        <v>74</v>
      </c>
      <c r="C38" s="3">
        <v>2</v>
      </c>
      <c r="D38" s="3">
        <v>18.52</v>
      </c>
      <c r="E38" s="3">
        <v>1</v>
      </c>
      <c r="F38" s="3"/>
      <c r="G38" s="5"/>
      <c r="H38" s="3"/>
      <c r="I38" s="5"/>
      <c r="J38" s="3"/>
      <c r="K38" s="5"/>
      <c r="L38" s="5">
        <v>0.5</v>
      </c>
      <c r="M38" s="6">
        <v>18.52</v>
      </c>
    </row>
    <row r="39" spans="2:13" x14ac:dyDescent="0.4">
      <c r="B39" s="8" t="s">
        <v>83</v>
      </c>
      <c r="C39" s="3">
        <v>2208</v>
      </c>
      <c r="D39" s="3">
        <v>13140.130000000005</v>
      </c>
      <c r="E39" s="3">
        <v>718</v>
      </c>
      <c r="F39" s="3"/>
      <c r="G39" s="5"/>
      <c r="H39" s="3"/>
      <c r="I39" s="5"/>
      <c r="J39" s="3"/>
      <c r="K39" s="5"/>
      <c r="L39" s="5">
        <v>0.32518115942028986</v>
      </c>
      <c r="M39" s="6">
        <v>18.301016713091929</v>
      </c>
    </row>
    <row r="40" spans="2:13" x14ac:dyDescent="0.4">
      <c r="B40" s="8" t="s">
        <v>15</v>
      </c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</row>
    <row r="41" spans="2:13" x14ac:dyDescent="0.4">
      <c r="B41" s="9" t="s">
        <v>59</v>
      </c>
      <c r="C41" s="3">
        <v>579</v>
      </c>
      <c r="D41" s="3">
        <v>357.56999999999982</v>
      </c>
      <c r="E41" s="3">
        <v>77</v>
      </c>
      <c r="F41" s="3"/>
      <c r="G41" s="5"/>
      <c r="H41" s="3"/>
      <c r="I41" s="5"/>
      <c r="J41" s="3"/>
      <c r="K41" s="5"/>
      <c r="L41" s="5">
        <v>0.13298791018998274</v>
      </c>
      <c r="M41" s="6">
        <v>4.6437662337662315</v>
      </c>
    </row>
    <row r="42" spans="2:13" x14ac:dyDescent="0.4">
      <c r="B42" s="9" t="s">
        <v>62</v>
      </c>
      <c r="C42" s="3">
        <v>2154</v>
      </c>
      <c r="D42" s="3">
        <v>1240.8900000000001</v>
      </c>
      <c r="E42" s="3">
        <v>447</v>
      </c>
      <c r="F42" s="3"/>
      <c r="G42" s="5"/>
      <c r="H42" s="3"/>
      <c r="I42" s="5"/>
      <c r="J42" s="3"/>
      <c r="K42" s="5"/>
      <c r="L42" s="5">
        <v>0.20752089136490251</v>
      </c>
      <c r="M42" s="6">
        <v>2.7760402684563759</v>
      </c>
    </row>
    <row r="43" spans="2:13" x14ac:dyDescent="0.4">
      <c r="B43" s="9" t="s">
        <v>72</v>
      </c>
      <c r="C43" s="3">
        <v>616</v>
      </c>
      <c r="D43" s="3">
        <v>1473.7499999999995</v>
      </c>
      <c r="E43" s="3">
        <v>270</v>
      </c>
      <c r="F43" s="3"/>
      <c r="G43" s="5"/>
      <c r="H43" s="3"/>
      <c r="I43" s="5"/>
      <c r="J43" s="3">
        <v>7</v>
      </c>
      <c r="K43" s="5">
        <v>2.5925925925925925E-2</v>
      </c>
      <c r="L43" s="5">
        <v>0.43831168831168832</v>
      </c>
      <c r="M43" s="6">
        <v>5.4583333333333313</v>
      </c>
    </row>
    <row r="44" spans="2:13" x14ac:dyDescent="0.4">
      <c r="B44" s="8" t="s">
        <v>84</v>
      </c>
      <c r="C44" s="3">
        <v>3349</v>
      </c>
      <c r="D44" s="3">
        <v>3072.2099999999987</v>
      </c>
      <c r="E44" s="3">
        <v>794</v>
      </c>
      <c r="F44" s="3"/>
      <c r="G44" s="5"/>
      <c r="H44" s="3"/>
      <c r="I44" s="5"/>
      <c r="J44" s="3">
        <v>7</v>
      </c>
      <c r="K44" s="5">
        <v>8.8161209068010078E-3</v>
      </c>
      <c r="L44" s="5">
        <v>0.23708569722305164</v>
      </c>
      <c r="M44" s="6">
        <v>3.8692821158690158</v>
      </c>
    </row>
    <row r="45" spans="2:13" x14ac:dyDescent="0.4">
      <c r="B45" s="8" t="s">
        <v>16</v>
      </c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</row>
    <row r="46" spans="2:13" x14ac:dyDescent="0.4">
      <c r="B46" s="9" t="s">
        <v>55</v>
      </c>
      <c r="C46" s="3">
        <v>1009</v>
      </c>
      <c r="D46" s="3">
        <v>1360.4699999999996</v>
      </c>
      <c r="E46" s="3">
        <v>254</v>
      </c>
      <c r="F46" s="3"/>
      <c r="G46" s="5"/>
      <c r="H46" s="3"/>
      <c r="I46" s="5"/>
      <c r="J46" s="3"/>
      <c r="K46" s="5"/>
      <c r="L46" s="5">
        <v>0.25173439048562934</v>
      </c>
      <c r="M46" s="6">
        <v>5.3561811023622035</v>
      </c>
    </row>
    <row r="47" spans="2:13" x14ac:dyDescent="0.4">
      <c r="B47" s="8" t="s">
        <v>85</v>
      </c>
      <c r="C47" s="3">
        <v>1009</v>
      </c>
      <c r="D47" s="3">
        <v>1360.4699999999996</v>
      </c>
      <c r="E47" s="3">
        <v>254</v>
      </c>
      <c r="F47" s="3"/>
      <c r="G47" s="5"/>
      <c r="H47" s="3"/>
      <c r="I47" s="5"/>
      <c r="J47" s="3"/>
      <c r="K47" s="5"/>
      <c r="L47" s="5">
        <v>0.25173439048562934</v>
      </c>
      <c r="M47" s="6">
        <v>5.3561811023622035</v>
      </c>
    </row>
    <row r="48" spans="2:13" x14ac:dyDescent="0.4">
      <c r="B48" s="8" t="s">
        <v>5</v>
      </c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</row>
    <row r="49" spans="2:13" x14ac:dyDescent="0.4">
      <c r="B49" s="9" t="s">
        <v>5</v>
      </c>
      <c r="C49" s="3"/>
      <c r="D49" s="3"/>
      <c r="E49" s="3"/>
      <c r="F49" s="3">
        <v>81</v>
      </c>
      <c r="G49" s="5">
        <v>0.2839506172839506</v>
      </c>
      <c r="H49" s="3">
        <v>23</v>
      </c>
      <c r="I49" s="5">
        <v>0.2764505119453925</v>
      </c>
      <c r="J49" s="3">
        <v>293</v>
      </c>
      <c r="K49" s="5"/>
      <c r="L49" s="5"/>
      <c r="M49" s="6"/>
    </row>
    <row r="50" spans="2:13" x14ac:dyDescent="0.4">
      <c r="B50" s="8" t="s">
        <v>86</v>
      </c>
      <c r="C50" s="3"/>
      <c r="D50" s="3"/>
      <c r="E50" s="3"/>
      <c r="F50" s="3">
        <v>81</v>
      </c>
      <c r="G50" s="5">
        <v>0.2839506172839506</v>
      </c>
      <c r="H50" s="3">
        <v>23</v>
      </c>
      <c r="I50" s="5">
        <v>0.2764505119453925</v>
      </c>
      <c r="J50" s="3">
        <v>293</v>
      </c>
      <c r="K50" s="5"/>
      <c r="L50" s="5"/>
      <c r="M50" s="6"/>
    </row>
    <row r="51" spans="2:13" x14ac:dyDescent="0.4">
      <c r="B51" s="4" t="s">
        <v>19</v>
      </c>
      <c r="C51" s="3">
        <v>17709</v>
      </c>
      <c r="D51" s="3">
        <v>33886.629999999968</v>
      </c>
      <c r="E51" s="3">
        <v>5656</v>
      </c>
      <c r="F51" s="3">
        <v>82</v>
      </c>
      <c r="G51" s="5">
        <v>0.29268292682926828</v>
      </c>
      <c r="H51" s="3">
        <v>24</v>
      </c>
      <c r="I51" s="5">
        <v>0.27152317880794702</v>
      </c>
      <c r="J51" s="3">
        <v>302</v>
      </c>
      <c r="K51" s="5">
        <v>5.3394625176803392E-2</v>
      </c>
      <c r="L51" s="5">
        <v>0.31938562312948221</v>
      </c>
      <c r="M51" s="6">
        <v>5.9912712164073492</v>
      </c>
    </row>
    <row r="52" spans="2:13" x14ac:dyDescent="0.4">
      <c r="B52" s="7">
        <v>42737</v>
      </c>
      <c r="C52" s="3">
        <v>16611</v>
      </c>
      <c r="D52" s="3">
        <v>30259.590000000055</v>
      </c>
      <c r="E52" s="3">
        <v>5407</v>
      </c>
      <c r="F52" s="3">
        <v>75</v>
      </c>
      <c r="G52" s="5">
        <v>0.41333333333333333</v>
      </c>
      <c r="H52" s="3">
        <v>31</v>
      </c>
      <c r="I52" s="5">
        <v>0.29182879377431908</v>
      </c>
      <c r="J52" s="3">
        <v>257</v>
      </c>
      <c r="K52" s="5">
        <v>4.753097836138339E-2</v>
      </c>
      <c r="L52" s="5">
        <v>0.32550719402805373</v>
      </c>
      <c r="M52" s="6">
        <v>5.5963732199001397</v>
      </c>
    </row>
    <row r="53" spans="2:13" x14ac:dyDescent="0.4">
      <c r="B53" s="7">
        <v>42738</v>
      </c>
      <c r="C53" s="3">
        <v>17137</v>
      </c>
      <c r="D53" s="3">
        <v>32539.270000000019</v>
      </c>
      <c r="E53" s="3">
        <v>5615</v>
      </c>
      <c r="F53" s="3">
        <v>96</v>
      </c>
      <c r="G53" s="5">
        <v>0.23958333333333334</v>
      </c>
      <c r="H53" s="3">
        <v>23</v>
      </c>
      <c r="I53" s="5">
        <v>0.29813664596273293</v>
      </c>
      <c r="J53" s="3">
        <v>322</v>
      </c>
      <c r="K53" s="5">
        <v>5.7346393588601961E-2</v>
      </c>
      <c r="L53" s="5">
        <v>0.32765361498511991</v>
      </c>
      <c r="M53" s="6">
        <v>5.7950614425645623</v>
      </c>
    </row>
    <row r="54" spans="2:13" x14ac:dyDescent="0.4">
      <c r="B54" s="7">
        <v>42739</v>
      </c>
      <c r="C54" s="3">
        <v>18838</v>
      </c>
      <c r="D54" s="3">
        <v>35890.469999999943</v>
      </c>
      <c r="E54" s="3">
        <v>5877</v>
      </c>
      <c r="F54" s="3">
        <v>73</v>
      </c>
      <c r="G54" s="5">
        <v>0.45205479452054792</v>
      </c>
      <c r="H54" s="3">
        <v>33</v>
      </c>
      <c r="I54" s="5">
        <v>0.24333333333333335</v>
      </c>
      <c r="J54" s="3">
        <v>300</v>
      </c>
      <c r="K54" s="5">
        <v>5.1046452271567129E-2</v>
      </c>
      <c r="L54" s="5">
        <v>0.31197579360866334</v>
      </c>
      <c r="M54" s="6">
        <v>6.1069372128636958</v>
      </c>
    </row>
    <row r="55" spans="2:13" x14ac:dyDescent="0.4">
      <c r="B55" s="7">
        <v>42740</v>
      </c>
      <c r="C55" s="3">
        <v>18332</v>
      </c>
      <c r="D55" s="3">
        <v>37160.089999999975</v>
      </c>
      <c r="E55" s="3">
        <v>5829</v>
      </c>
      <c r="F55" s="3">
        <v>75</v>
      </c>
      <c r="G55" s="5">
        <v>0.28000000000000003</v>
      </c>
      <c r="H55" s="3">
        <v>21</v>
      </c>
      <c r="I55" s="5">
        <v>0.27573529411764708</v>
      </c>
      <c r="J55" s="3">
        <v>272</v>
      </c>
      <c r="K55" s="5">
        <v>4.6663235546405904E-2</v>
      </c>
      <c r="L55" s="5">
        <v>0.31796857953305696</v>
      </c>
      <c r="M55" s="6">
        <v>6.3750368845427987</v>
      </c>
    </row>
    <row r="56" spans="2:13" x14ac:dyDescent="0.4">
      <c r="B56" s="7">
        <v>42741</v>
      </c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</row>
    <row r="57" spans="2:13" x14ac:dyDescent="0.4">
      <c r="B57" s="8" t="s">
        <v>12</v>
      </c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</row>
    <row r="58" spans="2:13" x14ac:dyDescent="0.4">
      <c r="B58" s="9" t="s">
        <v>56</v>
      </c>
      <c r="C58" s="3">
        <v>6</v>
      </c>
      <c r="D58" s="3">
        <v>9.82</v>
      </c>
      <c r="E58" s="3">
        <v>3</v>
      </c>
      <c r="F58" s="3"/>
      <c r="G58" s="5"/>
      <c r="H58" s="3"/>
      <c r="I58" s="5"/>
      <c r="J58" s="3"/>
      <c r="K58" s="5"/>
      <c r="L58" s="5">
        <v>0.5</v>
      </c>
      <c r="M58" s="6">
        <v>3.2733333333333334</v>
      </c>
    </row>
    <row r="59" spans="2:13" x14ac:dyDescent="0.4">
      <c r="B59" s="9" t="s">
        <v>58</v>
      </c>
      <c r="C59" s="3">
        <v>90</v>
      </c>
      <c r="D59" s="3">
        <v>196.98999999999998</v>
      </c>
      <c r="E59" s="3">
        <v>46</v>
      </c>
      <c r="F59" s="3"/>
      <c r="G59" s="5"/>
      <c r="H59" s="3"/>
      <c r="I59" s="5"/>
      <c r="J59" s="3"/>
      <c r="K59" s="5"/>
      <c r="L59" s="5">
        <v>0.51111111111111107</v>
      </c>
      <c r="M59" s="6">
        <v>4.2823913043478257</v>
      </c>
    </row>
    <row r="60" spans="2:13" x14ac:dyDescent="0.4">
      <c r="B60" s="9" t="s">
        <v>63</v>
      </c>
      <c r="C60" s="3">
        <v>1691</v>
      </c>
      <c r="D60" s="3">
        <v>3582.599999999999</v>
      </c>
      <c r="E60" s="3">
        <v>698</v>
      </c>
      <c r="F60" s="3"/>
      <c r="G60" s="5"/>
      <c r="H60" s="3"/>
      <c r="I60" s="5"/>
      <c r="J60" s="3"/>
      <c r="K60" s="5"/>
      <c r="L60" s="5">
        <v>0.41277350680070962</v>
      </c>
      <c r="M60" s="6">
        <v>5.1326647564469896</v>
      </c>
    </row>
    <row r="61" spans="2:13" x14ac:dyDescent="0.4">
      <c r="B61" s="9" t="s">
        <v>68</v>
      </c>
      <c r="C61" s="3">
        <v>51</v>
      </c>
      <c r="D61" s="3">
        <v>143.94999999999996</v>
      </c>
      <c r="E61" s="3">
        <v>25</v>
      </c>
      <c r="F61" s="3"/>
      <c r="G61" s="5"/>
      <c r="H61" s="3"/>
      <c r="I61" s="5"/>
      <c r="J61" s="3"/>
      <c r="K61" s="5"/>
      <c r="L61" s="5">
        <v>0.49019607843137253</v>
      </c>
      <c r="M61" s="6">
        <v>5.7579999999999982</v>
      </c>
    </row>
    <row r="62" spans="2:13" x14ac:dyDescent="0.4">
      <c r="B62" s="9" t="s">
        <v>72</v>
      </c>
      <c r="C62" s="3">
        <v>29</v>
      </c>
      <c r="D62" s="3">
        <v>298.91000000000003</v>
      </c>
      <c r="E62" s="3">
        <v>19</v>
      </c>
      <c r="F62" s="3"/>
      <c r="G62" s="5"/>
      <c r="H62" s="3"/>
      <c r="I62" s="5"/>
      <c r="J62" s="3"/>
      <c r="K62" s="5"/>
      <c r="L62" s="5">
        <v>0.65517241379310343</v>
      </c>
      <c r="M62" s="6">
        <v>15.732105263157896</v>
      </c>
    </row>
    <row r="63" spans="2:13" x14ac:dyDescent="0.4">
      <c r="B63" s="9" t="s">
        <v>75</v>
      </c>
      <c r="C63" s="3">
        <v>199</v>
      </c>
      <c r="D63" s="3">
        <v>215.36</v>
      </c>
      <c r="E63" s="3">
        <v>32</v>
      </c>
      <c r="F63" s="3"/>
      <c r="G63" s="5"/>
      <c r="H63" s="3"/>
      <c r="I63" s="5"/>
      <c r="J63" s="3"/>
      <c r="K63" s="5"/>
      <c r="L63" s="5">
        <v>0.16080402010050251</v>
      </c>
      <c r="M63" s="6">
        <v>6.73</v>
      </c>
    </row>
    <row r="64" spans="2:13" x14ac:dyDescent="0.4">
      <c r="B64" s="9" t="s">
        <v>76</v>
      </c>
      <c r="C64" s="3">
        <v>131</v>
      </c>
      <c r="D64" s="3">
        <v>285.92000000000007</v>
      </c>
      <c r="E64" s="3">
        <v>77</v>
      </c>
      <c r="F64" s="3"/>
      <c r="G64" s="5"/>
      <c r="H64" s="3"/>
      <c r="I64" s="5"/>
      <c r="J64" s="3"/>
      <c r="K64" s="5"/>
      <c r="L64" s="5">
        <v>0.58778625954198471</v>
      </c>
      <c r="M64" s="6">
        <v>3.7132467532467541</v>
      </c>
    </row>
    <row r="65" spans="2:13" x14ac:dyDescent="0.4">
      <c r="B65" s="9" t="s">
        <v>79</v>
      </c>
      <c r="C65" s="3">
        <v>351</v>
      </c>
      <c r="D65" s="3">
        <v>182.51999999999998</v>
      </c>
      <c r="E65" s="3">
        <v>84</v>
      </c>
      <c r="F65" s="3"/>
      <c r="G65" s="5"/>
      <c r="H65" s="3"/>
      <c r="I65" s="5"/>
      <c r="J65" s="3"/>
      <c r="K65" s="5"/>
      <c r="L65" s="5">
        <v>0.23931623931623933</v>
      </c>
      <c r="M65" s="6">
        <v>2.1728571428571426</v>
      </c>
    </row>
    <row r="66" spans="2:13" x14ac:dyDescent="0.4">
      <c r="B66" s="8" t="s">
        <v>81</v>
      </c>
      <c r="C66" s="3">
        <v>2548</v>
      </c>
      <c r="D66" s="3">
        <v>4916.0699999999933</v>
      </c>
      <c r="E66" s="3">
        <v>984</v>
      </c>
      <c r="F66" s="3"/>
      <c r="G66" s="5"/>
      <c r="H66" s="3"/>
      <c r="I66" s="5"/>
      <c r="J66" s="3"/>
      <c r="K66" s="5"/>
      <c r="L66" s="5">
        <v>0.38618524332810045</v>
      </c>
      <c r="M66" s="6">
        <v>4.9960060975609686</v>
      </c>
    </row>
    <row r="67" spans="2:13" x14ac:dyDescent="0.4">
      <c r="B67" s="8" t="s">
        <v>13</v>
      </c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</row>
    <row r="68" spans="2:13" x14ac:dyDescent="0.4">
      <c r="B68" s="9" t="s">
        <v>60</v>
      </c>
      <c r="C68" s="3">
        <v>139</v>
      </c>
      <c r="D68" s="3">
        <v>130.37</v>
      </c>
      <c r="E68" s="3">
        <v>70</v>
      </c>
      <c r="F68" s="3"/>
      <c r="G68" s="5"/>
      <c r="H68" s="3"/>
      <c r="I68" s="5"/>
      <c r="J68" s="3"/>
      <c r="K68" s="5"/>
      <c r="L68" s="5">
        <v>0.50359712230215825</v>
      </c>
      <c r="M68" s="6">
        <v>1.8624285714285715</v>
      </c>
    </row>
    <row r="69" spans="2:13" x14ac:dyDescent="0.4">
      <c r="B69" s="9" t="s">
        <v>63</v>
      </c>
      <c r="C69" s="3">
        <v>1896</v>
      </c>
      <c r="D69" s="3">
        <v>4124.6800000000021</v>
      </c>
      <c r="E69" s="3">
        <v>618</v>
      </c>
      <c r="F69" s="3"/>
      <c r="G69" s="5"/>
      <c r="H69" s="3"/>
      <c r="I69" s="5"/>
      <c r="J69" s="3"/>
      <c r="K69" s="5"/>
      <c r="L69" s="5">
        <v>0.32594936708860761</v>
      </c>
      <c r="M69" s="6">
        <v>6.674239482200651</v>
      </c>
    </row>
    <row r="70" spans="2:13" x14ac:dyDescent="0.4">
      <c r="B70" s="9" t="s">
        <v>65</v>
      </c>
      <c r="C70" s="3">
        <v>171</v>
      </c>
      <c r="D70" s="3">
        <v>130.79</v>
      </c>
      <c r="E70" s="3">
        <v>65</v>
      </c>
      <c r="F70" s="3"/>
      <c r="G70" s="5"/>
      <c r="H70" s="3"/>
      <c r="I70" s="5"/>
      <c r="J70" s="3"/>
      <c r="K70" s="5"/>
      <c r="L70" s="5">
        <v>0.38011695906432746</v>
      </c>
      <c r="M70" s="6">
        <v>2.0121538461538462</v>
      </c>
    </row>
    <row r="71" spans="2:13" x14ac:dyDescent="0.4">
      <c r="B71" s="9" t="s">
        <v>70</v>
      </c>
      <c r="C71" s="3">
        <v>876</v>
      </c>
      <c r="D71" s="3">
        <v>857.78999999999974</v>
      </c>
      <c r="E71" s="3">
        <v>304</v>
      </c>
      <c r="F71" s="3"/>
      <c r="G71" s="5"/>
      <c r="H71" s="3"/>
      <c r="I71" s="5"/>
      <c r="J71" s="3"/>
      <c r="K71" s="5"/>
      <c r="L71" s="5">
        <v>0.34703196347031962</v>
      </c>
      <c r="M71" s="6">
        <v>2.8216776315789467</v>
      </c>
    </row>
    <row r="72" spans="2:13" x14ac:dyDescent="0.4">
      <c r="B72" s="9" t="s">
        <v>72</v>
      </c>
      <c r="C72" s="3">
        <v>497</v>
      </c>
      <c r="D72" s="3">
        <v>2161.16</v>
      </c>
      <c r="E72" s="3">
        <v>132</v>
      </c>
      <c r="F72" s="3"/>
      <c r="G72" s="5"/>
      <c r="H72" s="3"/>
      <c r="I72" s="5"/>
      <c r="J72" s="3"/>
      <c r="K72" s="5"/>
      <c r="L72" s="5">
        <v>0.26559356136820927</v>
      </c>
      <c r="M72" s="6">
        <v>16.372424242424241</v>
      </c>
    </row>
    <row r="73" spans="2:13" x14ac:dyDescent="0.4">
      <c r="B73" s="9" t="s">
        <v>77</v>
      </c>
      <c r="C73" s="3">
        <v>62</v>
      </c>
      <c r="D73" s="3">
        <v>52.409999999999989</v>
      </c>
      <c r="E73" s="3">
        <v>15</v>
      </c>
      <c r="F73" s="3"/>
      <c r="G73" s="5"/>
      <c r="H73" s="3"/>
      <c r="I73" s="5"/>
      <c r="J73" s="3"/>
      <c r="K73" s="5"/>
      <c r="L73" s="5">
        <v>0.24193548387096775</v>
      </c>
      <c r="M73" s="6">
        <v>3.4939999999999993</v>
      </c>
    </row>
    <row r="74" spans="2:13" x14ac:dyDescent="0.4">
      <c r="B74" s="9" t="s">
        <v>78</v>
      </c>
      <c r="C74" s="3">
        <v>3779</v>
      </c>
      <c r="D74" s="3">
        <v>3373.0199999999977</v>
      </c>
      <c r="E74" s="3">
        <v>1520</v>
      </c>
      <c r="F74" s="3"/>
      <c r="G74" s="5"/>
      <c r="H74" s="3"/>
      <c r="I74" s="5"/>
      <c r="J74" s="3">
        <v>1</v>
      </c>
      <c r="K74" s="5">
        <v>6.5789473684210525E-4</v>
      </c>
      <c r="L74" s="5">
        <v>0.40222281026726647</v>
      </c>
      <c r="M74" s="6">
        <v>2.2190921052631563</v>
      </c>
    </row>
    <row r="75" spans="2:13" x14ac:dyDescent="0.4">
      <c r="B75" s="9" t="s">
        <v>79</v>
      </c>
      <c r="C75" s="3">
        <v>1</v>
      </c>
      <c r="D75" s="3">
        <v>5.59</v>
      </c>
      <c r="E75" s="3">
        <v>1</v>
      </c>
      <c r="F75" s="3"/>
      <c r="G75" s="5"/>
      <c r="H75" s="3"/>
      <c r="I75" s="5"/>
      <c r="J75" s="3"/>
      <c r="K75" s="5"/>
      <c r="L75" s="5">
        <v>1</v>
      </c>
      <c r="M75" s="6">
        <v>5.59</v>
      </c>
    </row>
    <row r="76" spans="2:13" x14ac:dyDescent="0.4">
      <c r="B76" s="9" t="s">
        <v>80</v>
      </c>
      <c r="C76" s="3">
        <v>283</v>
      </c>
      <c r="D76" s="3">
        <v>229.92000000000002</v>
      </c>
      <c r="E76" s="3">
        <v>79</v>
      </c>
      <c r="F76" s="3"/>
      <c r="G76" s="5"/>
      <c r="H76" s="3"/>
      <c r="I76" s="5"/>
      <c r="J76" s="3"/>
      <c r="K76" s="5"/>
      <c r="L76" s="5">
        <v>0.27915194346289751</v>
      </c>
      <c r="M76" s="6">
        <v>2.9103797468354431</v>
      </c>
    </row>
    <row r="77" spans="2:13" x14ac:dyDescent="0.4">
      <c r="B77" s="8" t="s">
        <v>82</v>
      </c>
      <c r="C77" s="3">
        <v>7704</v>
      </c>
      <c r="D77" s="3">
        <v>11065.730000000018</v>
      </c>
      <c r="E77" s="3">
        <v>2804</v>
      </c>
      <c r="F77" s="3"/>
      <c r="G77" s="5"/>
      <c r="H77" s="3"/>
      <c r="I77" s="5"/>
      <c r="J77" s="3">
        <v>1</v>
      </c>
      <c r="K77" s="5">
        <v>3.566333808844508E-4</v>
      </c>
      <c r="L77" s="5">
        <v>0.36396677050882659</v>
      </c>
      <c r="M77" s="6">
        <v>3.9464087018544998</v>
      </c>
    </row>
    <row r="78" spans="2:13" x14ac:dyDescent="0.4">
      <c r="B78" s="8" t="s">
        <v>14</v>
      </c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</row>
    <row r="79" spans="2:13" x14ac:dyDescent="0.4">
      <c r="B79" s="9" t="s">
        <v>57</v>
      </c>
      <c r="C79" s="3">
        <v>227</v>
      </c>
      <c r="D79" s="3">
        <v>4154.04</v>
      </c>
      <c r="E79" s="3">
        <v>108</v>
      </c>
      <c r="F79" s="3"/>
      <c r="G79" s="5"/>
      <c r="H79" s="3"/>
      <c r="I79" s="5"/>
      <c r="J79" s="3"/>
      <c r="K79" s="5"/>
      <c r="L79" s="5">
        <v>0.47577092511013214</v>
      </c>
      <c r="M79" s="6">
        <v>38.463333333333331</v>
      </c>
    </row>
    <row r="80" spans="2:13" x14ac:dyDescent="0.4">
      <c r="B80" s="9" t="s">
        <v>61</v>
      </c>
      <c r="C80" s="3">
        <v>612</v>
      </c>
      <c r="D80" s="3">
        <v>554.38000000000011</v>
      </c>
      <c r="E80" s="3">
        <v>228</v>
      </c>
      <c r="F80" s="3"/>
      <c r="G80" s="5"/>
      <c r="H80" s="3"/>
      <c r="I80" s="5"/>
      <c r="J80" s="3"/>
      <c r="K80" s="5"/>
      <c r="L80" s="5">
        <v>0.37254901960784315</v>
      </c>
      <c r="M80" s="6">
        <v>2.4314912280701759</v>
      </c>
    </row>
    <row r="81" spans="2:13" x14ac:dyDescent="0.4">
      <c r="B81" s="9" t="s">
        <v>62</v>
      </c>
      <c r="C81" s="3">
        <v>2922</v>
      </c>
      <c r="D81" s="3">
        <v>687.55000000000041</v>
      </c>
      <c r="E81" s="3">
        <v>525</v>
      </c>
      <c r="F81" s="3"/>
      <c r="G81" s="5"/>
      <c r="H81" s="3"/>
      <c r="I81" s="5"/>
      <c r="J81" s="3"/>
      <c r="K81" s="5"/>
      <c r="L81" s="5">
        <v>0.17967145790554415</v>
      </c>
      <c r="M81" s="6">
        <v>1.3096190476190483</v>
      </c>
    </row>
    <row r="82" spans="2:13" x14ac:dyDescent="0.4">
      <c r="B82" s="9" t="s">
        <v>64</v>
      </c>
      <c r="C82" s="3">
        <v>622</v>
      </c>
      <c r="D82" s="3">
        <v>1263.1299999999992</v>
      </c>
      <c r="E82" s="3">
        <v>184</v>
      </c>
      <c r="F82" s="3"/>
      <c r="G82" s="5"/>
      <c r="H82" s="3"/>
      <c r="I82" s="5"/>
      <c r="J82" s="3"/>
      <c r="K82" s="5"/>
      <c r="L82" s="5">
        <v>0.29581993569131831</v>
      </c>
      <c r="M82" s="6">
        <v>6.8648369565217351</v>
      </c>
    </row>
    <row r="83" spans="2:13" x14ac:dyDescent="0.4">
      <c r="B83" s="9" t="s">
        <v>66</v>
      </c>
      <c r="C83" s="3">
        <v>393</v>
      </c>
      <c r="D83" s="3">
        <v>3071.5600000000018</v>
      </c>
      <c r="E83" s="3">
        <v>187</v>
      </c>
      <c r="F83" s="3"/>
      <c r="G83" s="5"/>
      <c r="H83" s="3"/>
      <c r="I83" s="5"/>
      <c r="J83" s="3"/>
      <c r="K83" s="5"/>
      <c r="L83" s="5">
        <v>0.4758269720101781</v>
      </c>
      <c r="M83" s="6">
        <v>16.425454545454556</v>
      </c>
    </row>
    <row r="84" spans="2:13" x14ac:dyDescent="0.4">
      <c r="B84" s="9" t="s">
        <v>67</v>
      </c>
      <c r="C84" s="3">
        <v>236</v>
      </c>
      <c r="D84" s="3">
        <v>361.07999999999993</v>
      </c>
      <c r="E84" s="3">
        <v>111</v>
      </c>
      <c r="F84" s="3"/>
      <c r="G84" s="5"/>
      <c r="H84" s="3"/>
      <c r="I84" s="5"/>
      <c r="J84" s="3"/>
      <c r="K84" s="5"/>
      <c r="L84" s="5">
        <v>0.47033898305084748</v>
      </c>
      <c r="M84" s="6">
        <v>3.2529729729729722</v>
      </c>
    </row>
    <row r="85" spans="2:13" x14ac:dyDescent="0.4">
      <c r="B85" s="9" t="s">
        <v>69</v>
      </c>
      <c r="C85" s="3">
        <v>193</v>
      </c>
      <c r="D85" s="3">
        <v>203.62</v>
      </c>
      <c r="E85" s="3">
        <v>72</v>
      </c>
      <c r="F85" s="3"/>
      <c r="G85" s="5"/>
      <c r="H85" s="3"/>
      <c r="I85" s="5"/>
      <c r="J85" s="3"/>
      <c r="K85" s="5"/>
      <c r="L85" s="5">
        <v>0.37305699481865284</v>
      </c>
      <c r="M85" s="6">
        <v>2.8280555555555558</v>
      </c>
    </row>
    <row r="86" spans="2:13" x14ac:dyDescent="0.4">
      <c r="B86" s="9" t="s">
        <v>71</v>
      </c>
      <c r="C86" s="3">
        <v>45</v>
      </c>
      <c r="D86" s="3">
        <v>307.58</v>
      </c>
      <c r="E86" s="3">
        <v>29</v>
      </c>
      <c r="F86" s="3"/>
      <c r="G86" s="5"/>
      <c r="H86" s="3"/>
      <c r="I86" s="5"/>
      <c r="J86" s="3"/>
      <c r="K86" s="5"/>
      <c r="L86" s="5">
        <v>0.64444444444444449</v>
      </c>
      <c r="M86" s="6">
        <v>10.606206896551724</v>
      </c>
    </row>
    <row r="87" spans="2:13" x14ac:dyDescent="0.4">
      <c r="B87" s="9" t="s">
        <v>72</v>
      </c>
      <c r="C87" s="3">
        <v>204</v>
      </c>
      <c r="D87" s="3">
        <v>5921.1</v>
      </c>
      <c r="E87" s="3">
        <v>65</v>
      </c>
      <c r="F87" s="3"/>
      <c r="G87" s="5"/>
      <c r="H87" s="3"/>
      <c r="I87" s="5"/>
      <c r="J87" s="3"/>
      <c r="K87" s="5"/>
      <c r="L87" s="5">
        <v>0.31862745098039214</v>
      </c>
      <c r="M87" s="6">
        <v>91.093846153846158</v>
      </c>
    </row>
    <row r="88" spans="2:13" x14ac:dyDescent="0.4">
      <c r="B88" s="9" t="s">
        <v>73</v>
      </c>
      <c r="C88" s="3">
        <v>71</v>
      </c>
      <c r="D88" s="3">
        <v>130.69</v>
      </c>
      <c r="E88" s="3">
        <v>21</v>
      </c>
      <c r="F88" s="3"/>
      <c r="G88" s="5"/>
      <c r="H88" s="3"/>
      <c r="I88" s="5"/>
      <c r="J88" s="3"/>
      <c r="K88" s="5"/>
      <c r="L88" s="5">
        <v>0.29577464788732394</v>
      </c>
      <c r="M88" s="6">
        <v>6.2233333333333336</v>
      </c>
    </row>
    <row r="89" spans="2:13" x14ac:dyDescent="0.4">
      <c r="B89" s="9" t="s">
        <v>74</v>
      </c>
      <c r="C89" s="3">
        <v>3</v>
      </c>
      <c r="D89" s="3">
        <v>48.190000000000005</v>
      </c>
      <c r="E89" s="3">
        <v>3</v>
      </c>
      <c r="F89" s="3"/>
      <c r="G89" s="5"/>
      <c r="H89" s="3"/>
      <c r="I89" s="5"/>
      <c r="J89" s="3"/>
      <c r="K89" s="5"/>
      <c r="L89" s="5">
        <v>1</v>
      </c>
      <c r="M89" s="6">
        <v>16.063333333333336</v>
      </c>
    </row>
    <row r="90" spans="2:13" x14ac:dyDescent="0.4">
      <c r="B90" s="8" t="s">
        <v>83</v>
      </c>
      <c r="C90" s="3">
        <v>5528</v>
      </c>
      <c r="D90" s="3">
        <v>16702.920000000002</v>
      </c>
      <c r="E90" s="3">
        <v>1533</v>
      </c>
      <c r="F90" s="3"/>
      <c r="G90" s="5"/>
      <c r="H90" s="3"/>
      <c r="I90" s="5"/>
      <c r="J90" s="3"/>
      <c r="K90" s="5"/>
      <c r="L90" s="5">
        <v>0.27731548480463097</v>
      </c>
      <c r="M90" s="6">
        <v>10.895577299412917</v>
      </c>
    </row>
    <row r="91" spans="2:13" x14ac:dyDescent="0.4">
      <c r="B91" s="8" t="s">
        <v>15</v>
      </c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</row>
    <row r="92" spans="2:13" x14ac:dyDescent="0.4">
      <c r="B92" s="9" t="s">
        <v>59</v>
      </c>
      <c r="C92" s="3">
        <v>420</v>
      </c>
      <c r="D92" s="3">
        <v>341.29</v>
      </c>
      <c r="E92" s="3">
        <v>64</v>
      </c>
      <c r="F92" s="3"/>
      <c r="G92" s="5"/>
      <c r="H92" s="3"/>
      <c r="I92" s="5"/>
      <c r="J92" s="3"/>
      <c r="K92" s="5"/>
      <c r="L92" s="5">
        <v>0.15238095238095239</v>
      </c>
      <c r="M92" s="6">
        <v>5.3326562500000003</v>
      </c>
    </row>
    <row r="93" spans="2:13" x14ac:dyDescent="0.4">
      <c r="B93" s="9" t="s">
        <v>62</v>
      </c>
      <c r="C93" s="3">
        <v>1642</v>
      </c>
      <c r="D93" s="3">
        <v>1197.26</v>
      </c>
      <c r="E93" s="3">
        <v>394</v>
      </c>
      <c r="F93" s="3"/>
      <c r="G93" s="5"/>
      <c r="H93" s="3"/>
      <c r="I93" s="5"/>
      <c r="J93" s="3"/>
      <c r="K93" s="5"/>
      <c r="L93" s="5">
        <v>0.23995127892813642</v>
      </c>
      <c r="M93" s="6">
        <v>3.0387309644670051</v>
      </c>
    </row>
    <row r="94" spans="2:13" x14ac:dyDescent="0.4">
      <c r="B94" s="9" t="s">
        <v>72</v>
      </c>
      <c r="C94" s="3">
        <v>818</v>
      </c>
      <c r="D94" s="3">
        <v>1663.2099999999987</v>
      </c>
      <c r="E94" s="3">
        <v>309</v>
      </c>
      <c r="F94" s="3">
        <v>1</v>
      </c>
      <c r="G94" s="5"/>
      <c r="H94" s="3"/>
      <c r="I94" s="5">
        <v>1</v>
      </c>
      <c r="J94" s="3">
        <v>1</v>
      </c>
      <c r="K94" s="5">
        <v>3.2362459546925568E-3</v>
      </c>
      <c r="L94" s="5">
        <v>0.37775061124694376</v>
      </c>
      <c r="M94" s="6">
        <v>5.3825566343042031</v>
      </c>
    </row>
    <row r="95" spans="2:13" x14ac:dyDescent="0.4">
      <c r="B95" s="8" t="s">
        <v>84</v>
      </c>
      <c r="C95" s="3">
        <v>2880</v>
      </c>
      <c r="D95" s="3">
        <v>3201.7600000000011</v>
      </c>
      <c r="E95" s="3">
        <v>767</v>
      </c>
      <c r="F95" s="3">
        <v>1</v>
      </c>
      <c r="G95" s="5"/>
      <c r="H95" s="3"/>
      <c r="I95" s="5">
        <v>1</v>
      </c>
      <c r="J95" s="3">
        <v>1</v>
      </c>
      <c r="K95" s="5">
        <v>1.3037809647979139E-3</v>
      </c>
      <c r="L95" s="5">
        <v>0.26631944444444444</v>
      </c>
      <c r="M95" s="6">
        <v>4.1743937418513708</v>
      </c>
    </row>
    <row r="96" spans="2:13" x14ac:dyDescent="0.4">
      <c r="B96" s="8" t="s">
        <v>16</v>
      </c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</row>
    <row r="97" spans="2:13" x14ac:dyDescent="0.4">
      <c r="B97" s="9" t="s">
        <v>55</v>
      </c>
      <c r="C97" s="3">
        <v>1034</v>
      </c>
      <c r="D97" s="3">
        <v>1934.2499999999998</v>
      </c>
      <c r="E97" s="3">
        <v>314</v>
      </c>
      <c r="F97" s="3"/>
      <c r="G97" s="5"/>
      <c r="H97" s="3"/>
      <c r="I97" s="5"/>
      <c r="J97" s="3"/>
      <c r="K97" s="5"/>
      <c r="L97" s="5">
        <v>0.30367504835589942</v>
      </c>
      <c r="M97" s="6">
        <v>6.160031847133757</v>
      </c>
    </row>
    <row r="98" spans="2:13" x14ac:dyDescent="0.4">
      <c r="B98" s="8" t="s">
        <v>85</v>
      </c>
      <c r="C98" s="3">
        <v>1034</v>
      </c>
      <c r="D98" s="3">
        <v>1934.2499999999998</v>
      </c>
      <c r="E98" s="3">
        <v>314</v>
      </c>
      <c r="F98" s="3"/>
      <c r="G98" s="5"/>
      <c r="H98" s="3"/>
      <c r="I98" s="5"/>
      <c r="J98" s="3"/>
      <c r="K98" s="5"/>
      <c r="L98" s="5">
        <v>0.30367504835589942</v>
      </c>
      <c r="M98" s="6">
        <v>6.160031847133757</v>
      </c>
    </row>
    <row r="99" spans="2:13" x14ac:dyDescent="0.4">
      <c r="B99" s="8" t="s">
        <v>5</v>
      </c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</row>
    <row r="100" spans="2:13" x14ac:dyDescent="0.4">
      <c r="B100" s="9" t="s">
        <v>5</v>
      </c>
      <c r="C100" s="3"/>
      <c r="D100" s="3"/>
      <c r="E100" s="3"/>
      <c r="F100" s="3">
        <v>79</v>
      </c>
      <c r="G100" s="5">
        <v>0.26582278481012656</v>
      </c>
      <c r="H100" s="3">
        <v>21</v>
      </c>
      <c r="I100" s="5">
        <v>0.2564935064935065</v>
      </c>
      <c r="J100" s="3">
        <v>308</v>
      </c>
      <c r="K100" s="5"/>
      <c r="L100" s="5"/>
      <c r="M100" s="6"/>
    </row>
    <row r="101" spans="2:13" x14ac:dyDescent="0.4">
      <c r="B101" s="8" t="s">
        <v>86</v>
      </c>
      <c r="C101" s="3"/>
      <c r="D101" s="3"/>
      <c r="E101" s="3"/>
      <c r="F101" s="3">
        <v>79</v>
      </c>
      <c r="G101" s="5">
        <v>0.26582278481012656</v>
      </c>
      <c r="H101" s="3">
        <v>21</v>
      </c>
      <c r="I101" s="5">
        <v>0.2564935064935065</v>
      </c>
      <c r="J101" s="3">
        <v>308</v>
      </c>
      <c r="K101" s="5"/>
      <c r="L101" s="5"/>
      <c r="M101" s="6"/>
    </row>
    <row r="102" spans="2:13" x14ac:dyDescent="0.4">
      <c r="B102" s="4" t="s">
        <v>24</v>
      </c>
      <c r="C102" s="3">
        <v>19694</v>
      </c>
      <c r="D102" s="3">
        <v>37820.729999999974</v>
      </c>
      <c r="E102" s="3">
        <v>6402</v>
      </c>
      <c r="F102" s="3">
        <v>80</v>
      </c>
      <c r="G102" s="5">
        <v>0.26250000000000001</v>
      </c>
      <c r="H102" s="3">
        <v>21</v>
      </c>
      <c r="I102" s="5">
        <v>0.25806451612903225</v>
      </c>
      <c r="J102" s="3">
        <v>310</v>
      </c>
      <c r="K102" s="5">
        <v>4.8422368009996879E-2</v>
      </c>
      <c r="L102" s="5">
        <v>0.32507362648522392</v>
      </c>
      <c r="M102" s="6">
        <v>5.9076429240862192</v>
      </c>
    </row>
    <row r="103" spans="2:13" x14ac:dyDescent="0.4">
      <c r="B103" s="7">
        <v>42742</v>
      </c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</row>
    <row r="104" spans="2:13" x14ac:dyDescent="0.4">
      <c r="B104" s="8" t="s">
        <v>12</v>
      </c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</row>
    <row r="105" spans="2:13" x14ac:dyDescent="0.4">
      <c r="B105" s="9" t="s">
        <v>56</v>
      </c>
      <c r="C105" s="3">
        <v>3</v>
      </c>
      <c r="D105" s="3">
        <v>4.07</v>
      </c>
      <c r="E105" s="3">
        <v>1</v>
      </c>
      <c r="F105" s="3"/>
      <c r="G105" s="5"/>
      <c r="H105" s="3"/>
      <c r="I105" s="5"/>
      <c r="J105" s="3"/>
      <c r="K105" s="5"/>
      <c r="L105" s="5">
        <v>0.33333333333333331</v>
      </c>
      <c r="M105" s="6">
        <v>4.07</v>
      </c>
    </row>
    <row r="106" spans="2:13" x14ac:dyDescent="0.4">
      <c r="B106" s="9" t="s">
        <v>58</v>
      </c>
      <c r="C106" s="3">
        <v>68</v>
      </c>
      <c r="D106" s="3">
        <v>141.66</v>
      </c>
      <c r="E106" s="3">
        <v>35</v>
      </c>
      <c r="F106" s="3"/>
      <c r="G106" s="5"/>
      <c r="H106" s="3"/>
      <c r="I106" s="5"/>
      <c r="J106" s="3"/>
      <c r="K106" s="5"/>
      <c r="L106" s="5">
        <v>0.51470588235294112</v>
      </c>
      <c r="M106" s="6">
        <v>4.0474285714285712</v>
      </c>
    </row>
    <row r="107" spans="2:13" x14ac:dyDescent="0.4">
      <c r="B107" s="9" t="s">
        <v>63</v>
      </c>
      <c r="C107" s="3">
        <v>1329</v>
      </c>
      <c r="D107" s="3">
        <v>2918.090000000002</v>
      </c>
      <c r="E107" s="3">
        <v>592</v>
      </c>
      <c r="F107" s="3"/>
      <c r="G107" s="5"/>
      <c r="H107" s="3"/>
      <c r="I107" s="5"/>
      <c r="J107" s="3"/>
      <c r="K107" s="5"/>
      <c r="L107" s="5">
        <v>0.44544770504138448</v>
      </c>
      <c r="M107" s="6">
        <v>4.9292060810810847</v>
      </c>
    </row>
    <row r="108" spans="2:13" x14ac:dyDescent="0.4">
      <c r="B108" s="9" t="s">
        <v>68</v>
      </c>
      <c r="C108" s="3">
        <v>59</v>
      </c>
      <c r="D108" s="3">
        <v>139.67000000000002</v>
      </c>
      <c r="E108" s="3">
        <v>28</v>
      </c>
      <c r="F108" s="3"/>
      <c r="G108" s="5"/>
      <c r="H108" s="3"/>
      <c r="I108" s="5"/>
      <c r="J108" s="3"/>
      <c r="K108" s="5"/>
      <c r="L108" s="5">
        <v>0.47457627118644069</v>
      </c>
      <c r="M108" s="6">
        <v>4.9882142857142862</v>
      </c>
    </row>
    <row r="109" spans="2:13" x14ac:dyDescent="0.4">
      <c r="B109" s="9" t="s">
        <v>72</v>
      </c>
      <c r="C109" s="3">
        <v>41</v>
      </c>
      <c r="D109" s="3">
        <v>438.17000000000013</v>
      </c>
      <c r="E109" s="3">
        <v>25</v>
      </c>
      <c r="F109" s="3"/>
      <c r="G109" s="5"/>
      <c r="H109" s="3"/>
      <c r="I109" s="5"/>
      <c r="J109" s="3"/>
      <c r="K109" s="5"/>
      <c r="L109" s="5">
        <v>0.6097560975609756</v>
      </c>
      <c r="M109" s="6">
        <v>17.526800000000005</v>
      </c>
    </row>
    <row r="110" spans="2:13" x14ac:dyDescent="0.4">
      <c r="B110" s="9" t="s">
        <v>75</v>
      </c>
      <c r="C110" s="3">
        <v>210</v>
      </c>
      <c r="D110" s="3">
        <v>211.9</v>
      </c>
      <c r="E110" s="3">
        <v>30</v>
      </c>
      <c r="F110" s="3"/>
      <c r="G110" s="5"/>
      <c r="H110" s="3"/>
      <c r="I110" s="5"/>
      <c r="J110" s="3"/>
      <c r="K110" s="5"/>
      <c r="L110" s="5">
        <v>0.14285714285714285</v>
      </c>
      <c r="M110" s="6">
        <v>7.0633333333333335</v>
      </c>
    </row>
    <row r="111" spans="2:13" x14ac:dyDescent="0.4">
      <c r="B111" s="9" t="s">
        <v>76</v>
      </c>
      <c r="C111" s="3">
        <v>109</v>
      </c>
      <c r="D111" s="3">
        <v>260.93999999999994</v>
      </c>
      <c r="E111" s="3">
        <v>66</v>
      </c>
      <c r="F111" s="3"/>
      <c r="G111" s="5"/>
      <c r="H111" s="3"/>
      <c r="I111" s="5"/>
      <c r="J111" s="3"/>
      <c r="K111" s="5"/>
      <c r="L111" s="5">
        <v>0.60550458715596334</v>
      </c>
      <c r="M111" s="6">
        <v>3.9536363636363627</v>
      </c>
    </row>
    <row r="112" spans="2:13" x14ac:dyDescent="0.4">
      <c r="B112" s="9" t="s">
        <v>79</v>
      </c>
      <c r="C112" s="3">
        <v>389</v>
      </c>
      <c r="D112" s="3">
        <v>175.88000000000002</v>
      </c>
      <c r="E112" s="3">
        <v>78</v>
      </c>
      <c r="F112" s="3"/>
      <c r="G112" s="5"/>
      <c r="H112" s="3"/>
      <c r="I112" s="5"/>
      <c r="J112" s="3"/>
      <c r="K112" s="5"/>
      <c r="L112" s="5">
        <v>0.20051413881748073</v>
      </c>
      <c r="M112" s="6">
        <v>2.2548717948717951</v>
      </c>
    </row>
    <row r="113" spans="2:13" x14ac:dyDescent="0.4">
      <c r="B113" s="8" t="s">
        <v>81</v>
      </c>
      <c r="C113" s="3">
        <v>2208</v>
      </c>
      <c r="D113" s="3">
        <v>4290.38</v>
      </c>
      <c r="E113" s="3">
        <v>855</v>
      </c>
      <c r="F113" s="3"/>
      <c r="G113" s="5"/>
      <c r="H113" s="3"/>
      <c r="I113" s="5"/>
      <c r="J113" s="3"/>
      <c r="K113" s="5"/>
      <c r="L113" s="5">
        <v>0.38722826086956524</v>
      </c>
      <c r="M113" s="6">
        <v>5.0179883040935671</v>
      </c>
    </row>
    <row r="114" spans="2:13" x14ac:dyDescent="0.4">
      <c r="B114" s="8" t="s">
        <v>13</v>
      </c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</row>
    <row r="115" spans="2:13" x14ac:dyDescent="0.4">
      <c r="B115" s="9" t="s">
        <v>60</v>
      </c>
      <c r="C115" s="3">
        <v>173</v>
      </c>
      <c r="D115" s="3">
        <v>167.2</v>
      </c>
      <c r="E115" s="3">
        <v>88</v>
      </c>
      <c r="F115" s="3"/>
      <c r="G115" s="5"/>
      <c r="H115" s="3"/>
      <c r="I115" s="5"/>
      <c r="J115" s="3"/>
      <c r="K115" s="5"/>
      <c r="L115" s="5">
        <v>0.50867052023121384</v>
      </c>
      <c r="M115" s="6">
        <v>1.9</v>
      </c>
    </row>
    <row r="116" spans="2:13" x14ac:dyDescent="0.4">
      <c r="B116" s="9" t="s">
        <v>63</v>
      </c>
      <c r="C116" s="3">
        <v>1699</v>
      </c>
      <c r="D116" s="3">
        <v>4211.1300000000037</v>
      </c>
      <c r="E116" s="3">
        <v>613</v>
      </c>
      <c r="F116" s="3"/>
      <c r="G116" s="5"/>
      <c r="H116" s="3"/>
      <c r="I116" s="5"/>
      <c r="J116" s="3"/>
      <c r="K116" s="5"/>
      <c r="L116" s="5">
        <v>0.36080047086521483</v>
      </c>
      <c r="M116" s="6">
        <v>6.8697063621533507</v>
      </c>
    </row>
    <row r="117" spans="2:13" x14ac:dyDescent="0.4">
      <c r="B117" s="9" t="s">
        <v>65</v>
      </c>
      <c r="C117" s="3">
        <v>128</v>
      </c>
      <c r="D117" s="3">
        <v>104.23000000000003</v>
      </c>
      <c r="E117" s="3">
        <v>54</v>
      </c>
      <c r="F117" s="3"/>
      <c r="G117" s="5"/>
      <c r="H117" s="3"/>
      <c r="I117" s="5"/>
      <c r="J117" s="3"/>
      <c r="K117" s="5"/>
      <c r="L117" s="5">
        <v>0.421875</v>
      </c>
      <c r="M117" s="6">
        <v>1.9301851851851859</v>
      </c>
    </row>
    <row r="118" spans="2:13" x14ac:dyDescent="0.4">
      <c r="B118" s="9" t="s">
        <v>70</v>
      </c>
      <c r="C118" s="3">
        <v>698</v>
      </c>
      <c r="D118" s="3">
        <v>671.83999999999946</v>
      </c>
      <c r="E118" s="3">
        <v>248</v>
      </c>
      <c r="F118" s="3"/>
      <c r="G118" s="5"/>
      <c r="H118" s="3"/>
      <c r="I118" s="5"/>
      <c r="J118" s="3"/>
      <c r="K118" s="5"/>
      <c r="L118" s="5">
        <v>0.35530085959885388</v>
      </c>
      <c r="M118" s="6">
        <v>2.7090322580645139</v>
      </c>
    </row>
    <row r="119" spans="2:13" x14ac:dyDescent="0.4">
      <c r="B119" s="9" t="s">
        <v>72</v>
      </c>
      <c r="C119" s="3">
        <v>598</v>
      </c>
      <c r="D119" s="3">
        <v>3243.1700000000014</v>
      </c>
      <c r="E119" s="3">
        <v>152</v>
      </c>
      <c r="F119" s="3"/>
      <c r="G119" s="5"/>
      <c r="H119" s="3"/>
      <c r="I119" s="5"/>
      <c r="J119" s="3"/>
      <c r="K119" s="5"/>
      <c r="L119" s="5">
        <v>0.25418060200668896</v>
      </c>
      <c r="M119" s="6">
        <v>21.336644736842114</v>
      </c>
    </row>
    <row r="120" spans="2:13" x14ac:dyDescent="0.4">
      <c r="B120" s="9" t="s">
        <v>77</v>
      </c>
      <c r="C120" s="3">
        <v>100</v>
      </c>
      <c r="D120" s="3">
        <v>83.2</v>
      </c>
      <c r="E120" s="3">
        <v>21</v>
      </c>
      <c r="F120" s="3"/>
      <c r="G120" s="5"/>
      <c r="H120" s="3"/>
      <c r="I120" s="5"/>
      <c r="J120" s="3"/>
      <c r="K120" s="5"/>
      <c r="L120" s="5">
        <v>0.21</v>
      </c>
      <c r="M120" s="6">
        <v>3.961904761904762</v>
      </c>
    </row>
    <row r="121" spans="2:13" x14ac:dyDescent="0.4">
      <c r="B121" s="9" t="s">
        <v>78</v>
      </c>
      <c r="C121" s="3">
        <v>3828</v>
      </c>
      <c r="D121" s="3">
        <v>3211.2099999999969</v>
      </c>
      <c r="E121" s="3">
        <v>1437</v>
      </c>
      <c r="F121" s="3"/>
      <c r="G121" s="5"/>
      <c r="H121" s="3"/>
      <c r="I121" s="5"/>
      <c r="J121" s="3">
        <v>1</v>
      </c>
      <c r="K121" s="5">
        <v>6.9589422407794019E-4</v>
      </c>
      <c r="L121" s="5">
        <v>0.37539184952978055</v>
      </c>
      <c r="M121" s="6">
        <v>2.2346624913013202</v>
      </c>
    </row>
    <row r="122" spans="2:13" x14ac:dyDescent="0.4">
      <c r="B122" s="9" t="s">
        <v>79</v>
      </c>
      <c r="C122" s="3">
        <v>7</v>
      </c>
      <c r="D122" s="3">
        <v>28.490000000000002</v>
      </c>
      <c r="E122" s="3">
        <v>5</v>
      </c>
      <c r="F122" s="3"/>
      <c r="G122" s="5"/>
      <c r="H122" s="3"/>
      <c r="I122" s="5"/>
      <c r="J122" s="3"/>
      <c r="K122" s="5"/>
      <c r="L122" s="5">
        <v>0.7142857142857143</v>
      </c>
      <c r="M122" s="6">
        <v>5.6980000000000004</v>
      </c>
    </row>
    <row r="123" spans="2:13" x14ac:dyDescent="0.4">
      <c r="B123" s="9" t="s">
        <v>80</v>
      </c>
      <c r="C123" s="3">
        <v>270</v>
      </c>
      <c r="D123" s="3">
        <v>224.51</v>
      </c>
      <c r="E123" s="3">
        <v>81</v>
      </c>
      <c r="F123" s="3"/>
      <c r="G123" s="5"/>
      <c r="H123" s="3"/>
      <c r="I123" s="5"/>
      <c r="J123" s="3"/>
      <c r="K123" s="5"/>
      <c r="L123" s="5">
        <v>0.3</v>
      </c>
      <c r="M123" s="6">
        <v>2.7717283950617282</v>
      </c>
    </row>
    <row r="124" spans="2:13" x14ac:dyDescent="0.4">
      <c r="B124" s="8" t="s">
        <v>82</v>
      </c>
      <c r="C124" s="3">
        <v>7501</v>
      </c>
      <c r="D124" s="3">
        <v>11944.980000000018</v>
      </c>
      <c r="E124" s="3">
        <v>2699</v>
      </c>
      <c r="F124" s="3"/>
      <c r="G124" s="5"/>
      <c r="H124" s="3"/>
      <c r="I124" s="5"/>
      <c r="J124" s="3">
        <v>1</v>
      </c>
      <c r="K124" s="5">
        <v>3.7050759540570581E-4</v>
      </c>
      <c r="L124" s="5">
        <v>0.35981869084122114</v>
      </c>
      <c r="M124" s="6">
        <v>4.4257058169692547</v>
      </c>
    </row>
    <row r="125" spans="2:13" x14ac:dyDescent="0.4">
      <c r="B125" s="8" t="s">
        <v>14</v>
      </c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</row>
    <row r="126" spans="2:13" x14ac:dyDescent="0.4">
      <c r="B126" s="9" t="s">
        <v>57</v>
      </c>
      <c r="C126" s="3">
        <v>269</v>
      </c>
      <c r="D126" s="3">
        <v>3573.79</v>
      </c>
      <c r="E126" s="3">
        <v>90</v>
      </c>
      <c r="F126" s="3"/>
      <c r="G126" s="5"/>
      <c r="H126" s="3"/>
      <c r="I126" s="5"/>
      <c r="J126" s="3"/>
      <c r="K126" s="5"/>
      <c r="L126" s="5">
        <v>0.33457249070631973</v>
      </c>
      <c r="M126" s="6">
        <v>39.708777777777776</v>
      </c>
    </row>
    <row r="127" spans="2:13" x14ac:dyDescent="0.4">
      <c r="B127" s="9" t="s">
        <v>61</v>
      </c>
      <c r="C127" s="3">
        <v>609</v>
      </c>
      <c r="D127" s="3">
        <v>529.38000000000011</v>
      </c>
      <c r="E127" s="3">
        <v>220</v>
      </c>
      <c r="F127" s="3"/>
      <c r="G127" s="5"/>
      <c r="H127" s="3"/>
      <c r="I127" s="5"/>
      <c r="J127" s="3"/>
      <c r="K127" s="5"/>
      <c r="L127" s="5">
        <v>0.36124794745484401</v>
      </c>
      <c r="M127" s="6">
        <v>2.4062727272727278</v>
      </c>
    </row>
    <row r="128" spans="2:13" x14ac:dyDescent="0.4">
      <c r="B128" s="9" t="s">
        <v>62</v>
      </c>
      <c r="C128" s="3">
        <v>2165</v>
      </c>
      <c r="D128" s="3">
        <v>544.9799999999999</v>
      </c>
      <c r="E128" s="3">
        <v>407</v>
      </c>
      <c r="F128" s="3"/>
      <c r="G128" s="5"/>
      <c r="H128" s="3"/>
      <c r="I128" s="5"/>
      <c r="J128" s="3"/>
      <c r="K128" s="5"/>
      <c r="L128" s="5">
        <v>0.1879907621247113</v>
      </c>
      <c r="M128" s="6">
        <v>1.3390171990171988</v>
      </c>
    </row>
    <row r="129" spans="2:13" x14ac:dyDescent="0.4">
      <c r="B129" s="9" t="s">
        <v>64</v>
      </c>
      <c r="C129" s="3">
        <v>406</v>
      </c>
      <c r="D129" s="3">
        <v>780.16999999999973</v>
      </c>
      <c r="E129" s="3">
        <v>133</v>
      </c>
      <c r="F129" s="3"/>
      <c r="G129" s="5"/>
      <c r="H129" s="3"/>
      <c r="I129" s="5"/>
      <c r="J129" s="3"/>
      <c r="K129" s="5"/>
      <c r="L129" s="5">
        <v>0.32758620689655171</v>
      </c>
      <c r="M129" s="6">
        <v>5.8659398496240582</v>
      </c>
    </row>
    <row r="130" spans="2:13" x14ac:dyDescent="0.4">
      <c r="B130" s="9" t="s">
        <v>66</v>
      </c>
      <c r="C130" s="3">
        <v>975</v>
      </c>
      <c r="D130" s="3">
        <v>3614.2899999999991</v>
      </c>
      <c r="E130" s="3">
        <v>260</v>
      </c>
      <c r="F130" s="3"/>
      <c r="G130" s="5"/>
      <c r="H130" s="3"/>
      <c r="I130" s="5"/>
      <c r="J130" s="3"/>
      <c r="K130" s="5"/>
      <c r="L130" s="5">
        <v>0.26666666666666666</v>
      </c>
      <c r="M130" s="6">
        <v>13.90111538461538</v>
      </c>
    </row>
    <row r="131" spans="2:13" x14ac:dyDescent="0.4">
      <c r="B131" s="9" t="s">
        <v>67</v>
      </c>
      <c r="C131" s="3">
        <v>262</v>
      </c>
      <c r="D131" s="3">
        <v>421.25</v>
      </c>
      <c r="E131" s="3">
        <v>118</v>
      </c>
      <c r="F131" s="3"/>
      <c r="G131" s="5"/>
      <c r="H131" s="3"/>
      <c r="I131" s="5"/>
      <c r="J131" s="3"/>
      <c r="K131" s="5"/>
      <c r="L131" s="5">
        <v>0.45038167938931295</v>
      </c>
      <c r="M131" s="6">
        <v>3.5699152542372881</v>
      </c>
    </row>
    <row r="132" spans="2:13" x14ac:dyDescent="0.4">
      <c r="B132" s="9" t="s">
        <v>69</v>
      </c>
      <c r="C132" s="3">
        <v>211</v>
      </c>
      <c r="D132" s="3">
        <v>234.18999999999994</v>
      </c>
      <c r="E132" s="3">
        <v>89</v>
      </c>
      <c r="F132" s="3"/>
      <c r="G132" s="5"/>
      <c r="H132" s="3"/>
      <c r="I132" s="5"/>
      <c r="J132" s="3"/>
      <c r="K132" s="5"/>
      <c r="L132" s="5">
        <v>0.4218009478672986</v>
      </c>
      <c r="M132" s="6">
        <v>2.6313483146067411</v>
      </c>
    </row>
    <row r="133" spans="2:13" x14ac:dyDescent="0.4">
      <c r="B133" s="9" t="s">
        <v>71</v>
      </c>
      <c r="C133" s="3">
        <v>58</v>
      </c>
      <c r="D133" s="3">
        <v>400.14000000000004</v>
      </c>
      <c r="E133" s="3">
        <v>36</v>
      </c>
      <c r="F133" s="3"/>
      <c r="G133" s="5"/>
      <c r="H133" s="3"/>
      <c r="I133" s="5"/>
      <c r="J133" s="3"/>
      <c r="K133" s="5"/>
      <c r="L133" s="5">
        <v>0.62068965517241381</v>
      </c>
      <c r="M133" s="6">
        <v>11.115000000000002</v>
      </c>
    </row>
    <row r="134" spans="2:13" x14ac:dyDescent="0.4">
      <c r="B134" s="9" t="s">
        <v>72</v>
      </c>
      <c r="C134" s="3">
        <v>230</v>
      </c>
      <c r="D134" s="3">
        <v>6176.1700000000019</v>
      </c>
      <c r="E134" s="3">
        <v>80</v>
      </c>
      <c r="F134" s="3"/>
      <c r="G134" s="5"/>
      <c r="H134" s="3"/>
      <c r="I134" s="5"/>
      <c r="J134" s="3"/>
      <c r="K134" s="5"/>
      <c r="L134" s="5">
        <v>0.34782608695652173</v>
      </c>
      <c r="M134" s="6">
        <v>77.202125000000024</v>
      </c>
    </row>
    <row r="135" spans="2:13" x14ac:dyDescent="0.4">
      <c r="B135" s="9" t="s">
        <v>73</v>
      </c>
      <c r="C135" s="3">
        <v>49</v>
      </c>
      <c r="D135" s="3">
        <v>146.11000000000001</v>
      </c>
      <c r="E135" s="3">
        <v>22</v>
      </c>
      <c r="F135" s="3"/>
      <c r="G135" s="5"/>
      <c r="H135" s="3"/>
      <c r="I135" s="5"/>
      <c r="J135" s="3"/>
      <c r="K135" s="5"/>
      <c r="L135" s="5">
        <v>0.44897959183673469</v>
      </c>
      <c r="M135" s="6">
        <v>6.6413636363636366</v>
      </c>
    </row>
    <row r="136" spans="2:13" x14ac:dyDescent="0.4">
      <c r="B136" s="9" t="s">
        <v>74</v>
      </c>
      <c r="C136" s="3">
        <v>4</v>
      </c>
      <c r="D136" s="3">
        <v>70.36</v>
      </c>
      <c r="E136" s="3">
        <v>3</v>
      </c>
      <c r="F136" s="3"/>
      <c r="G136" s="5"/>
      <c r="H136" s="3"/>
      <c r="I136" s="5"/>
      <c r="J136" s="3"/>
      <c r="K136" s="5"/>
      <c r="L136" s="5">
        <v>0.75</v>
      </c>
      <c r="M136" s="6">
        <v>23.453333333333333</v>
      </c>
    </row>
    <row r="137" spans="2:13" x14ac:dyDescent="0.4">
      <c r="B137" s="8" t="s">
        <v>83</v>
      </c>
      <c r="C137" s="3">
        <v>5238</v>
      </c>
      <c r="D137" s="3">
        <v>16490.830000000009</v>
      </c>
      <c r="E137" s="3">
        <v>1458</v>
      </c>
      <c r="F137" s="3"/>
      <c r="G137" s="5"/>
      <c r="H137" s="3"/>
      <c r="I137" s="5"/>
      <c r="J137" s="3"/>
      <c r="K137" s="5"/>
      <c r="L137" s="5">
        <v>0.27835051546391754</v>
      </c>
      <c r="M137" s="6">
        <v>11.310582990397812</v>
      </c>
    </row>
    <row r="138" spans="2:13" x14ac:dyDescent="0.4">
      <c r="B138" s="8" t="s">
        <v>15</v>
      </c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</row>
    <row r="139" spans="2:13" x14ac:dyDescent="0.4">
      <c r="B139" s="9" t="s">
        <v>59</v>
      </c>
      <c r="C139" s="3">
        <v>351</v>
      </c>
      <c r="D139" s="3">
        <v>298.78999999999996</v>
      </c>
      <c r="E139" s="3">
        <v>58</v>
      </c>
      <c r="F139" s="3"/>
      <c r="G139" s="5"/>
      <c r="H139" s="3"/>
      <c r="I139" s="5"/>
      <c r="J139" s="3"/>
      <c r="K139" s="5"/>
      <c r="L139" s="5">
        <v>0.16524216524216523</v>
      </c>
      <c r="M139" s="6">
        <v>5.1515517241379305</v>
      </c>
    </row>
    <row r="140" spans="2:13" x14ac:dyDescent="0.4">
      <c r="B140" s="9" t="s">
        <v>62</v>
      </c>
      <c r="C140" s="3">
        <v>1598</v>
      </c>
      <c r="D140" s="3">
        <v>1138.3600000000004</v>
      </c>
      <c r="E140" s="3">
        <v>355</v>
      </c>
      <c r="F140" s="3"/>
      <c r="G140" s="5"/>
      <c r="H140" s="3"/>
      <c r="I140" s="5"/>
      <c r="J140" s="3"/>
      <c r="K140" s="5"/>
      <c r="L140" s="5">
        <v>0.22215269086357947</v>
      </c>
      <c r="M140" s="6">
        <v>3.2066478873239448</v>
      </c>
    </row>
    <row r="141" spans="2:13" x14ac:dyDescent="0.4">
      <c r="B141" s="9" t="s">
        <v>72</v>
      </c>
      <c r="C141" s="3">
        <v>611</v>
      </c>
      <c r="D141" s="3">
        <v>1509.2499999999993</v>
      </c>
      <c r="E141" s="3">
        <v>284</v>
      </c>
      <c r="F141" s="3"/>
      <c r="G141" s="5"/>
      <c r="H141" s="3"/>
      <c r="I141" s="5"/>
      <c r="J141" s="3">
        <v>2</v>
      </c>
      <c r="K141" s="5">
        <v>7.0422535211267607E-3</v>
      </c>
      <c r="L141" s="5">
        <v>0.46481178396072015</v>
      </c>
      <c r="M141" s="6">
        <v>5.3142605633802793</v>
      </c>
    </row>
    <row r="142" spans="2:13" x14ac:dyDescent="0.4">
      <c r="B142" s="8" t="s">
        <v>84</v>
      </c>
      <c r="C142" s="3">
        <v>2560</v>
      </c>
      <c r="D142" s="3">
        <v>2946.4000000000015</v>
      </c>
      <c r="E142" s="3">
        <v>697</v>
      </c>
      <c r="F142" s="3"/>
      <c r="G142" s="5"/>
      <c r="H142" s="3"/>
      <c r="I142" s="5"/>
      <c r="J142" s="3">
        <v>2</v>
      </c>
      <c r="K142" s="5">
        <v>2.8694404591104736E-3</v>
      </c>
      <c r="L142" s="5">
        <v>0.27226562500000001</v>
      </c>
      <c r="M142" s="6">
        <v>4.2272596843615515</v>
      </c>
    </row>
    <row r="143" spans="2:13" x14ac:dyDescent="0.4">
      <c r="B143" s="8" t="s">
        <v>16</v>
      </c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</row>
    <row r="144" spans="2:13" x14ac:dyDescent="0.4">
      <c r="B144" s="9" t="s">
        <v>55</v>
      </c>
      <c r="C144" s="3">
        <v>871</v>
      </c>
      <c r="D144" s="3">
        <v>1752.6999999999994</v>
      </c>
      <c r="E144" s="3">
        <v>254</v>
      </c>
      <c r="F144" s="3"/>
      <c r="G144" s="5"/>
      <c r="H144" s="3"/>
      <c r="I144" s="5"/>
      <c r="J144" s="3"/>
      <c r="K144" s="5"/>
      <c r="L144" s="5">
        <v>0.29161882893226176</v>
      </c>
      <c r="M144" s="6">
        <v>6.900393700787399</v>
      </c>
    </row>
    <row r="145" spans="2:13" x14ac:dyDescent="0.4">
      <c r="B145" s="8" t="s">
        <v>85</v>
      </c>
      <c r="C145" s="3">
        <v>871</v>
      </c>
      <c r="D145" s="3">
        <v>1752.6999999999994</v>
      </c>
      <c r="E145" s="3">
        <v>254</v>
      </c>
      <c r="F145" s="3"/>
      <c r="G145" s="5"/>
      <c r="H145" s="3"/>
      <c r="I145" s="5"/>
      <c r="J145" s="3"/>
      <c r="K145" s="5"/>
      <c r="L145" s="5">
        <v>0.29161882893226176</v>
      </c>
      <c r="M145" s="6">
        <v>6.900393700787399</v>
      </c>
    </row>
    <row r="146" spans="2:13" x14ac:dyDescent="0.4">
      <c r="B146" s="8" t="s">
        <v>5</v>
      </c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</row>
    <row r="147" spans="2:13" x14ac:dyDescent="0.4">
      <c r="B147" s="9" t="s">
        <v>5</v>
      </c>
      <c r="C147" s="3"/>
      <c r="D147" s="3"/>
      <c r="E147" s="3"/>
      <c r="F147" s="3">
        <v>89</v>
      </c>
      <c r="G147" s="5">
        <v>0.449438202247191</v>
      </c>
      <c r="H147" s="3">
        <v>40</v>
      </c>
      <c r="I147" s="5">
        <v>0.2870967741935484</v>
      </c>
      <c r="J147" s="3">
        <v>310</v>
      </c>
      <c r="K147" s="5"/>
      <c r="L147" s="5"/>
      <c r="M147" s="6"/>
    </row>
    <row r="148" spans="2:13" x14ac:dyDescent="0.4">
      <c r="B148" s="8" t="s">
        <v>86</v>
      </c>
      <c r="C148" s="3"/>
      <c r="D148" s="3"/>
      <c r="E148" s="3"/>
      <c r="F148" s="3">
        <v>89</v>
      </c>
      <c r="G148" s="5">
        <v>0.449438202247191</v>
      </c>
      <c r="H148" s="3">
        <v>40</v>
      </c>
      <c r="I148" s="5">
        <v>0.2870967741935484</v>
      </c>
      <c r="J148" s="3">
        <v>310</v>
      </c>
      <c r="K148" s="5"/>
      <c r="L148" s="5"/>
      <c r="M148" s="6"/>
    </row>
    <row r="149" spans="2:13" x14ac:dyDescent="0.4">
      <c r="B149" s="4" t="s">
        <v>25</v>
      </c>
      <c r="C149" s="3">
        <v>18378</v>
      </c>
      <c r="D149" s="3">
        <v>37425.289999999943</v>
      </c>
      <c r="E149" s="3">
        <v>5963</v>
      </c>
      <c r="F149" s="3">
        <v>89</v>
      </c>
      <c r="G149" s="5">
        <v>0.449438202247191</v>
      </c>
      <c r="H149" s="3">
        <v>40</v>
      </c>
      <c r="I149" s="5">
        <v>0.28434504792332266</v>
      </c>
      <c r="J149" s="3">
        <v>313</v>
      </c>
      <c r="K149" s="5">
        <v>5.249035720275029E-2</v>
      </c>
      <c r="L149" s="5">
        <v>0.32446403308303406</v>
      </c>
      <c r="M149" s="6">
        <v>6.2762518866342347</v>
      </c>
    </row>
    <row r="150" spans="2:13" x14ac:dyDescent="0.4">
      <c r="B150" s="7">
        <v>42743</v>
      </c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</row>
    <row r="151" spans="2:13" x14ac:dyDescent="0.4">
      <c r="B151" s="8" t="s">
        <v>12</v>
      </c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</row>
    <row r="152" spans="2:13" x14ac:dyDescent="0.4">
      <c r="B152" s="9" t="s">
        <v>58</v>
      </c>
      <c r="C152" s="3">
        <v>60</v>
      </c>
      <c r="D152" s="3">
        <v>200.83999999999997</v>
      </c>
      <c r="E152" s="3">
        <v>36</v>
      </c>
      <c r="F152" s="3"/>
      <c r="G152" s="5"/>
      <c r="H152" s="3"/>
      <c r="I152" s="5"/>
      <c r="J152" s="3"/>
      <c r="K152" s="5"/>
      <c r="L152" s="5">
        <v>0.6</v>
      </c>
      <c r="M152" s="6">
        <v>5.5788888888888879</v>
      </c>
    </row>
    <row r="153" spans="2:13" x14ac:dyDescent="0.4">
      <c r="B153" s="9" t="s">
        <v>63</v>
      </c>
      <c r="C153" s="3">
        <v>1429</v>
      </c>
      <c r="D153" s="3">
        <v>2841.1900000000014</v>
      </c>
      <c r="E153" s="3">
        <v>612</v>
      </c>
      <c r="F153" s="3"/>
      <c r="G153" s="5"/>
      <c r="H153" s="3"/>
      <c r="I153" s="5"/>
      <c r="J153" s="3"/>
      <c r="K153" s="5"/>
      <c r="L153" s="5">
        <v>0.42827151854443668</v>
      </c>
      <c r="M153" s="6">
        <v>4.6424673202614404</v>
      </c>
    </row>
    <row r="154" spans="2:13" x14ac:dyDescent="0.4">
      <c r="B154" s="9" t="s">
        <v>68</v>
      </c>
      <c r="C154" s="3">
        <v>74</v>
      </c>
      <c r="D154" s="3">
        <v>147.17999999999998</v>
      </c>
      <c r="E154" s="3">
        <v>30</v>
      </c>
      <c r="F154" s="3"/>
      <c r="G154" s="5"/>
      <c r="H154" s="3"/>
      <c r="I154" s="5"/>
      <c r="J154" s="3"/>
      <c r="K154" s="5"/>
      <c r="L154" s="5">
        <v>0.40540540540540543</v>
      </c>
      <c r="M154" s="6">
        <v>4.9059999999999997</v>
      </c>
    </row>
    <row r="155" spans="2:13" x14ac:dyDescent="0.4">
      <c r="B155" s="9" t="s">
        <v>72</v>
      </c>
      <c r="C155" s="3">
        <v>10</v>
      </c>
      <c r="D155" s="3">
        <v>156.22999999999999</v>
      </c>
      <c r="E155" s="3">
        <v>10</v>
      </c>
      <c r="F155" s="3"/>
      <c r="G155" s="5"/>
      <c r="H155" s="3"/>
      <c r="I155" s="5"/>
      <c r="J155" s="3"/>
      <c r="K155" s="5"/>
      <c r="L155" s="5">
        <v>1</v>
      </c>
      <c r="M155" s="6">
        <v>15.622999999999999</v>
      </c>
    </row>
    <row r="156" spans="2:13" x14ac:dyDescent="0.4">
      <c r="B156" s="9" t="s">
        <v>75</v>
      </c>
      <c r="C156" s="3">
        <v>181</v>
      </c>
      <c r="D156" s="3">
        <v>252.68</v>
      </c>
      <c r="E156" s="3">
        <v>27</v>
      </c>
      <c r="F156" s="3"/>
      <c r="G156" s="5"/>
      <c r="H156" s="3"/>
      <c r="I156" s="5"/>
      <c r="J156" s="3"/>
      <c r="K156" s="5"/>
      <c r="L156" s="5">
        <v>0.14917127071823205</v>
      </c>
      <c r="M156" s="6">
        <v>9.3585185185185189</v>
      </c>
    </row>
    <row r="157" spans="2:13" x14ac:dyDescent="0.4">
      <c r="B157" s="9" t="s">
        <v>76</v>
      </c>
      <c r="C157" s="3">
        <v>123</v>
      </c>
      <c r="D157" s="3">
        <v>272.92999999999995</v>
      </c>
      <c r="E157" s="3">
        <v>73</v>
      </c>
      <c r="F157" s="3"/>
      <c r="G157" s="5"/>
      <c r="H157" s="3"/>
      <c r="I157" s="5"/>
      <c r="J157" s="3"/>
      <c r="K157" s="5"/>
      <c r="L157" s="5">
        <v>0.5934959349593496</v>
      </c>
      <c r="M157" s="6">
        <v>3.7387671232876705</v>
      </c>
    </row>
    <row r="158" spans="2:13" x14ac:dyDescent="0.4">
      <c r="B158" s="9" t="s">
        <v>79</v>
      </c>
      <c r="C158" s="3">
        <v>494</v>
      </c>
      <c r="D158" s="3">
        <v>222.57999999999998</v>
      </c>
      <c r="E158" s="3">
        <v>100</v>
      </c>
      <c r="F158" s="3"/>
      <c r="G158" s="5"/>
      <c r="H158" s="3"/>
      <c r="I158" s="5"/>
      <c r="J158" s="3"/>
      <c r="K158" s="5"/>
      <c r="L158" s="5">
        <v>0.20242914979757085</v>
      </c>
      <c r="M158" s="6">
        <v>2.2258</v>
      </c>
    </row>
    <row r="159" spans="2:13" x14ac:dyDescent="0.4">
      <c r="B159" s="8" t="s">
        <v>81</v>
      </c>
      <c r="C159" s="3">
        <v>2371</v>
      </c>
      <c r="D159" s="3">
        <v>4093.630000000001</v>
      </c>
      <c r="E159" s="3">
        <v>888</v>
      </c>
      <c r="F159" s="3"/>
      <c r="G159" s="5"/>
      <c r="H159" s="3"/>
      <c r="I159" s="5"/>
      <c r="J159" s="3"/>
      <c r="K159" s="5"/>
      <c r="L159" s="5">
        <v>0.37452551665963729</v>
      </c>
      <c r="M159" s="6">
        <v>4.6099436936936948</v>
      </c>
    </row>
    <row r="160" spans="2:13" x14ac:dyDescent="0.4">
      <c r="B160" s="8" t="s">
        <v>13</v>
      </c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</row>
    <row r="161" spans="2:13" x14ac:dyDescent="0.4">
      <c r="B161" s="9" t="s">
        <v>60</v>
      </c>
      <c r="C161" s="3">
        <v>153</v>
      </c>
      <c r="D161" s="3">
        <v>143.26</v>
      </c>
      <c r="E161" s="3">
        <v>81</v>
      </c>
      <c r="F161" s="3"/>
      <c r="G161" s="5"/>
      <c r="H161" s="3"/>
      <c r="I161" s="5"/>
      <c r="J161" s="3"/>
      <c r="K161" s="5"/>
      <c r="L161" s="5">
        <v>0.52941176470588236</v>
      </c>
      <c r="M161" s="6">
        <v>1.7686419753086418</v>
      </c>
    </row>
    <row r="162" spans="2:13" x14ac:dyDescent="0.4">
      <c r="B162" s="9" t="s">
        <v>63</v>
      </c>
      <c r="C162" s="3">
        <v>1677</v>
      </c>
      <c r="D162" s="3">
        <v>4118.0200000000041</v>
      </c>
      <c r="E162" s="3">
        <v>598</v>
      </c>
      <c r="F162" s="3"/>
      <c r="G162" s="5"/>
      <c r="H162" s="3"/>
      <c r="I162" s="5"/>
      <c r="J162" s="3"/>
      <c r="K162" s="5"/>
      <c r="L162" s="5">
        <v>0.35658914728682173</v>
      </c>
      <c r="M162" s="6">
        <v>6.8863210702341204</v>
      </c>
    </row>
    <row r="163" spans="2:13" x14ac:dyDescent="0.4">
      <c r="B163" s="9" t="s">
        <v>65</v>
      </c>
      <c r="C163" s="3">
        <v>149</v>
      </c>
      <c r="D163" s="3">
        <v>102.72</v>
      </c>
      <c r="E163" s="3">
        <v>52</v>
      </c>
      <c r="F163" s="3"/>
      <c r="G163" s="5"/>
      <c r="H163" s="3"/>
      <c r="I163" s="5"/>
      <c r="J163" s="3"/>
      <c r="K163" s="5"/>
      <c r="L163" s="5">
        <v>0.34899328859060402</v>
      </c>
      <c r="M163" s="6">
        <v>1.9753846153846153</v>
      </c>
    </row>
    <row r="164" spans="2:13" x14ac:dyDescent="0.4">
      <c r="B164" s="9" t="s">
        <v>70</v>
      </c>
      <c r="C164" s="3">
        <v>547</v>
      </c>
      <c r="D164" s="3">
        <v>575.77999999999975</v>
      </c>
      <c r="E164" s="3">
        <v>217</v>
      </c>
      <c r="F164" s="3"/>
      <c r="G164" s="5"/>
      <c r="H164" s="3"/>
      <c r="I164" s="5"/>
      <c r="J164" s="3"/>
      <c r="K164" s="5"/>
      <c r="L164" s="5">
        <v>0.39670932358318101</v>
      </c>
      <c r="M164" s="6">
        <v>2.6533640552995381</v>
      </c>
    </row>
    <row r="165" spans="2:13" x14ac:dyDescent="0.4">
      <c r="B165" s="9" t="s">
        <v>72</v>
      </c>
      <c r="C165" s="3">
        <v>378</v>
      </c>
      <c r="D165" s="3">
        <v>2168.8200000000002</v>
      </c>
      <c r="E165" s="3">
        <v>114</v>
      </c>
      <c r="F165" s="3"/>
      <c r="G165" s="5"/>
      <c r="H165" s="3"/>
      <c r="I165" s="5"/>
      <c r="J165" s="3"/>
      <c r="K165" s="5"/>
      <c r="L165" s="5">
        <v>0.30158730158730157</v>
      </c>
      <c r="M165" s="6">
        <v>19.024736842105266</v>
      </c>
    </row>
    <row r="166" spans="2:13" x14ac:dyDescent="0.4">
      <c r="B166" s="9" t="s">
        <v>77</v>
      </c>
      <c r="C166" s="3">
        <v>71</v>
      </c>
      <c r="D166" s="3">
        <v>58.42</v>
      </c>
      <c r="E166" s="3">
        <v>17</v>
      </c>
      <c r="F166" s="3"/>
      <c r="G166" s="5"/>
      <c r="H166" s="3"/>
      <c r="I166" s="5"/>
      <c r="J166" s="3"/>
      <c r="K166" s="5"/>
      <c r="L166" s="5">
        <v>0.23943661971830985</v>
      </c>
      <c r="M166" s="6">
        <v>3.4364705882352942</v>
      </c>
    </row>
    <row r="167" spans="2:13" x14ac:dyDescent="0.4">
      <c r="B167" s="9" t="s">
        <v>78</v>
      </c>
      <c r="C167" s="3">
        <v>3504</v>
      </c>
      <c r="D167" s="3">
        <v>2874.5300000000016</v>
      </c>
      <c r="E167" s="3">
        <v>1351</v>
      </c>
      <c r="F167" s="3"/>
      <c r="G167" s="5"/>
      <c r="H167" s="3"/>
      <c r="I167" s="5"/>
      <c r="J167" s="3">
        <v>1</v>
      </c>
      <c r="K167" s="5">
        <v>7.4019245003700959E-4</v>
      </c>
      <c r="L167" s="5">
        <v>0.3855593607305936</v>
      </c>
      <c r="M167" s="6">
        <v>2.1277054034048866</v>
      </c>
    </row>
    <row r="168" spans="2:13" x14ac:dyDescent="0.4">
      <c r="B168" s="9" t="s">
        <v>79</v>
      </c>
      <c r="C168" s="3">
        <v>2</v>
      </c>
      <c r="D168" s="3">
        <v>6.87</v>
      </c>
      <c r="E168" s="3">
        <v>2</v>
      </c>
      <c r="F168" s="3"/>
      <c r="G168" s="5"/>
      <c r="H168" s="3"/>
      <c r="I168" s="5"/>
      <c r="J168" s="3"/>
      <c r="K168" s="5"/>
      <c r="L168" s="5">
        <v>1</v>
      </c>
      <c r="M168" s="6">
        <v>3.4350000000000001</v>
      </c>
    </row>
    <row r="169" spans="2:13" x14ac:dyDescent="0.4">
      <c r="B169" s="9" t="s">
        <v>80</v>
      </c>
      <c r="C169" s="3">
        <v>275</v>
      </c>
      <c r="D169" s="3">
        <v>158.06000000000003</v>
      </c>
      <c r="E169" s="3">
        <v>63</v>
      </c>
      <c r="F169" s="3"/>
      <c r="G169" s="5"/>
      <c r="H169" s="3"/>
      <c r="I169" s="5"/>
      <c r="J169" s="3"/>
      <c r="K169" s="5"/>
      <c r="L169" s="5">
        <v>0.2290909090909091</v>
      </c>
      <c r="M169" s="6">
        <v>2.5088888888888894</v>
      </c>
    </row>
    <row r="170" spans="2:13" x14ac:dyDescent="0.4">
      <c r="B170" s="8" t="s">
        <v>82</v>
      </c>
      <c r="C170" s="3">
        <v>6756</v>
      </c>
      <c r="D170" s="3">
        <v>10206.479999999998</v>
      </c>
      <c r="E170" s="3">
        <v>2495</v>
      </c>
      <c r="F170" s="3"/>
      <c r="G170" s="5"/>
      <c r="H170" s="3"/>
      <c r="I170" s="5"/>
      <c r="J170" s="3">
        <v>1</v>
      </c>
      <c r="K170" s="5">
        <v>4.0080160320641282E-4</v>
      </c>
      <c r="L170" s="5">
        <v>0.36930136175251627</v>
      </c>
      <c r="M170" s="6">
        <v>4.0907735470941873</v>
      </c>
    </row>
    <row r="171" spans="2:13" x14ac:dyDescent="0.4">
      <c r="B171" s="8" t="s">
        <v>14</v>
      </c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</row>
    <row r="172" spans="2:13" x14ac:dyDescent="0.4">
      <c r="B172" s="9" t="s">
        <v>57</v>
      </c>
      <c r="C172" s="3">
        <v>132</v>
      </c>
      <c r="D172" s="3">
        <v>3382.4899999999993</v>
      </c>
      <c r="E172" s="3">
        <v>73</v>
      </c>
      <c r="F172" s="3"/>
      <c r="G172" s="5"/>
      <c r="H172" s="3"/>
      <c r="I172" s="5"/>
      <c r="J172" s="3"/>
      <c r="K172" s="5"/>
      <c r="L172" s="5">
        <v>0.55303030303030298</v>
      </c>
      <c r="M172" s="6">
        <v>46.335479452054784</v>
      </c>
    </row>
    <row r="173" spans="2:13" x14ac:dyDescent="0.4">
      <c r="B173" s="9" t="s">
        <v>61</v>
      </c>
      <c r="C173" s="3">
        <v>625</v>
      </c>
      <c r="D173" s="3">
        <v>634.97999999999968</v>
      </c>
      <c r="E173" s="3">
        <v>226</v>
      </c>
      <c r="F173" s="3"/>
      <c r="G173" s="5"/>
      <c r="H173" s="3"/>
      <c r="I173" s="5"/>
      <c r="J173" s="3"/>
      <c r="K173" s="5"/>
      <c r="L173" s="5">
        <v>0.36159999999999998</v>
      </c>
      <c r="M173" s="6">
        <v>2.8096460176991136</v>
      </c>
    </row>
    <row r="174" spans="2:13" x14ac:dyDescent="0.4">
      <c r="B174" s="9" t="s">
        <v>62</v>
      </c>
      <c r="C174" s="3">
        <v>1794</v>
      </c>
      <c r="D174" s="3">
        <v>390.47999999999985</v>
      </c>
      <c r="E174" s="3">
        <v>343</v>
      </c>
      <c r="F174" s="3"/>
      <c r="G174" s="5"/>
      <c r="H174" s="3"/>
      <c r="I174" s="5"/>
      <c r="J174" s="3"/>
      <c r="K174" s="5"/>
      <c r="L174" s="5">
        <v>0.19119286510590858</v>
      </c>
      <c r="M174" s="6">
        <v>1.1384256559766759</v>
      </c>
    </row>
    <row r="175" spans="2:13" x14ac:dyDescent="0.4">
      <c r="B175" s="9" t="s">
        <v>64</v>
      </c>
      <c r="C175" s="3">
        <v>521</v>
      </c>
      <c r="D175" s="3">
        <v>927.09000000000037</v>
      </c>
      <c r="E175" s="3">
        <v>141</v>
      </c>
      <c r="F175" s="3"/>
      <c r="G175" s="5"/>
      <c r="H175" s="3"/>
      <c r="I175" s="5"/>
      <c r="J175" s="3"/>
      <c r="K175" s="5"/>
      <c r="L175" s="5">
        <v>0.2706333973128599</v>
      </c>
      <c r="M175" s="6">
        <v>6.575106382978726</v>
      </c>
    </row>
    <row r="176" spans="2:13" x14ac:dyDescent="0.4">
      <c r="B176" s="9" t="s">
        <v>66</v>
      </c>
      <c r="C176" s="3">
        <v>476</v>
      </c>
      <c r="D176" s="3">
        <v>3396.19</v>
      </c>
      <c r="E176" s="3">
        <v>192</v>
      </c>
      <c r="F176" s="3"/>
      <c r="G176" s="5"/>
      <c r="H176" s="3"/>
      <c r="I176" s="5"/>
      <c r="J176" s="3"/>
      <c r="K176" s="5"/>
      <c r="L176" s="5">
        <v>0.40336134453781514</v>
      </c>
      <c r="M176" s="6">
        <v>17.688489583333332</v>
      </c>
    </row>
    <row r="177" spans="2:13" x14ac:dyDescent="0.4">
      <c r="B177" s="9" t="s">
        <v>67</v>
      </c>
      <c r="C177" s="3">
        <v>324</v>
      </c>
      <c r="D177" s="3">
        <v>377.85000000000008</v>
      </c>
      <c r="E177" s="3">
        <v>98</v>
      </c>
      <c r="F177" s="3"/>
      <c r="G177" s="5"/>
      <c r="H177" s="3"/>
      <c r="I177" s="5"/>
      <c r="J177" s="3"/>
      <c r="K177" s="5"/>
      <c r="L177" s="5">
        <v>0.30246913580246915</v>
      </c>
      <c r="M177" s="6">
        <v>3.85561224489796</v>
      </c>
    </row>
    <row r="178" spans="2:13" x14ac:dyDescent="0.4">
      <c r="B178" s="9" t="s">
        <v>69</v>
      </c>
      <c r="C178" s="3">
        <v>188</v>
      </c>
      <c r="D178" s="3">
        <v>242.10000000000005</v>
      </c>
      <c r="E178" s="3">
        <v>86</v>
      </c>
      <c r="F178" s="3"/>
      <c r="G178" s="5"/>
      <c r="H178" s="3"/>
      <c r="I178" s="5"/>
      <c r="J178" s="3"/>
      <c r="K178" s="5"/>
      <c r="L178" s="5">
        <v>0.45744680851063829</v>
      </c>
      <c r="M178" s="6">
        <v>2.8151162790697679</v>
      </c>
    </row>
    <row r="179" spans="2:13" x14ac:dyDescent="0.4">
      <c r="B179" s="9" t="s">
        <v>71</v>
      </c>
      <c r="C179" s="3">
        <v>51</v>
      </c>
      <c r="D179" s="3">
        <v>245.00000000000003</v>
      </c>
      <c r="E179" s="3">
        <v>21</v>
      </c>
      <c r="F179" s="3"/>
      <c r="G179" s="5"/>
      <c r="H179" s="3"/>
      <c r="I179" s="5"/>
      <c r="J179" s="3"/>
      <c r="K179" s="5"/>
      <c r="L179" s="5">
        <v>0.41176470588235292</v>
      </c>
      <c r="M179" s="6">
        <v>11.666666666666668</v>
      </c>
    </row>
    <row r="180" spans="2:13" x14ac:dyDescent="0.4">
      <c r="B180" s="9" t="s">
        <v>72</v>
      </c>
      <c r="C180" s="3">
        <v>165</v>
      </c>
      <c r="D180" s="3">
        <v>5228.7000000000007</v>
      </c>
      <c r="E180" s="3">
        <v>57</v>
      </c>
      <c r="F180" s="3"/>
      <c r="G180" s="5"/>
      <c r="H180" s="3"/>
      <c r="I180" s="5"/>
      <c r="J180" s="3"/>
      <c r="K180" s="5"/>
      <c r="L180" s="5">
        <v>0.34545454545454546</v>
      </c>
      <c r="M180" s="6">
        <v>91.731578947368433</v>
      </c>
    </row>
    <row r="181" spans="2:13" x14ac:dyDescent="0.4">
      <c r="B181" s="9" t="s">
        <v>73</v>
      </c>
      <c r="C181" s="3">
        <v>59</v>
      </c>
      <c r="D181" s="3">
        <v>120.66000000000001</v>
      </c>
      <c r="E181" s="3">
        <v>17</v>
      </c>
      <c r="F181" s="3"/>
      <c r="G181" s="5"/>
      <c r="H181" s="3"/>
      <c r="I181" s="5"/>
      <c r="J181" s="3"/>
      <c r="K181" s="5"/>
      <c r="L181" s="5">
        <v>0.28813559322033899</v>
      </c>
      <c r="M181" s="6">
        <v>7.0976470588235303</v>
      </c>
    </row>
    <row r="182" spans="2:13" x14ac:dyDescent="0.4">
      <c r="B182" s="8" t="s">
        <v>83</v>
      </c>
      <c r="C182" s="3">
        <v>4335</v>
      </c>
      <c r="D182" s="3">
        <v>14945.539999999963</v>
      </c>
      <c r="E182" s="3">
        <v>1254</v>
      </c>
      <c r="F182" s="3"/>
      <c r="G182" s="5"/>
      <c r="H182" s="3"/>
      <c r="I182" s="5"/>
      <c r="J182" s="3"/>
      <c r="K182" s="5"/>
      <c r="L182" s="5">
        <v>0.28927335640138407</v>
      </c>
      <c r="M182" s="6">
        <v>11.91829346092501</v>
      </c>
    </row>
    <row r="183" spans="2:13" x14ac:dyDescent="0.4">
      <c r="B183" s="8" t="s">
        <v>15</v>
      </c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</row>
    <row r="184" spans="2:13" x14ac:dyDescent="0.4">
      <c r="B184" s="9" t="s">
        <v>59</v>
      </c>
      <c r="C184" s="3">
        <v>290</v>
      </c>
      <c r="D184" s="3">
        <v>227.38000000000002</v>
      </c>
      <c r="E184" s="3">
        <v>47</v>
      </c>
      <c r="F184" s="3"/>
      <c r="G184" s="5"/>
      <c r="H184" s="3"/>
      <c r="I184" s="5"/>
      <c r="J184" s="3"/>
      <c r="K184" s="5"/>
      <c r="L184" s="5">
        <v>0.16206896551724137</v>
      </c>
      <c r="M184" s="6">
        <v>4.8378723404255322</v>
      </c>
    </row>
    <row r="185" spans="2:13" x14ac:dyDescent="0.4">
      <c r="B185" s="9" t="s">
        <v>62</v>
      </c>
      <c r="C185" s="3">
        <v>2037</v>
      </c>
      <c r="D185" s="3">
        <v>1354.6799999999998</v>
      </c>
      <c r="E185" s="3">
        <v>451</v>
      </c>
      <c r="F185" s="3"/>
      <c r="G185" s="5"/>
      <c r="H185" s="3"/>
      <c r="I185" s="5"/>
      <c r="J185" s="3"/>
      <c r="K185" s="5"/>
      <c r="L185" s="5">
        <v>0.22140402552773686</v>
      </c>
      <c r="M185" s="6">
        <v>3.0037250554323722</v>
      </c>
    </row>
    <row r="186" spans="2:13" x14ac:dyDescent="0.4">
      <c r="B186" s="9" t="s">
        <v>72</v>
      </c>
      <c r="C186" s="3">
        <v>661</v>
      </c>
      <c r="D186" s="3">
        <v>1611.8099999999993</v>
      </c>
      <c r="E186" s="3">
        <v>288</v>
      </c>
      <c r="F186" s="3"/>
      <c r="G186" s="5"/>
      <c r="H186" s="3"/>
      <c r="I186" s="5"/>
      <c r="J186" s="3">
        <v>2</v>
      </c>
      <c r="K186" s="5">
        <v>6.9444444444444441E-3</v>
      </c>
      <c r="L186" s="5">
        <v>0.43570347957639938</v>
      </c>
      <c r="M186" s="6">
        <v>5.5965624999999974</v>
      </c>
    </row>
    <row r="187" spans="2:13" x14ac:dyDescent="0.4">
      <c r="B187" s="8" t="s">
        <v>84</v>
      </c>
      <c r="C187" s="3">
        <v>2988</v>
      </c>
      <c r="D187" s="3">
        <v>3193.8699999999994</v>
      </c>
      <c r="E187" s="3">
        <v>786</v>
      </c>
      <c r="F187" s="3"/>
      <c r="G187" s="5"/>
      <c r="H187" s="3"/>
      <c r="I187" s="5"/>
      <c r="J187" s="3">
        <v>2</v>
      </c>
      <c r="K187" s="5">
        <v>2.5445292620865142E-3</v>
      </c>
      <c r="L187" s="5">
        <v>0.26305220883534136</v>
      </c>
      <c r="M187" s="6">
        <v>4.0634478371501261</v>
      </c>
    </row>
    <row r="188" spans="2:13" x14ac:dyDescent="0.4">
      <c r="B188" s="8" t="s">
        <v>16</v>
      </c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</row>
    <row r="189" spans="2:13" x14ac:dyDescent="0.4">
      <c r="B189" s="9" t="s">
        <v>55</v>
      </c>
      <c r="C189" s="3">
        <v>775</v>
      </c>
      <c r="D189" s="3">
        <v>1583.72</v>
      </c>
      <c r="E189" s="3">
        <v>232</v>
      </c>
      <c r="F189" s="3"/>
      <c r="G189" s="5"/>
      <c r="H189" s="3"/>
      <c r="I189" s="5"/>
      <c r="J189" s="3"/>
      <c r="K189" s="5"/>
      <c r="L189" s="5">
        <v>0.29935483870967744</v>
      </c>
      <c r="M189" s="6">
        <v>6.8263793103448274</v>
      </c>
    </row>
    <row r="190" spans="2:13" x14ac:dyDescent="0.4">
      <c r="B190" s="8" t="s">
        <v>85</v>
      </c>
      <c r="C190" s="3">
        <v>775</v>
      </c>
      <c r="D190" s="3">
        <v>1583.72</v>
      </c>
      <c r="E190" s="3">
        <v>232</v>
      </c>
      <c r="F190" s="3"/>
      <c r="G190" s="5"/>
      <c r="H190" s="3"/>
      <c r="I190" s="5"/>
      <c r="J190" s="3"/>
      <c r="K190" s="5"/>
      <c r="L190" s="5">
        <v>0.29935483870967744</v>
      </c>
      <c r="M190" s="6">
        <v>6.8263793103448274</v>
      </c>
    </row>
    <row r="191" spans="2:13" x14ac:dyDescent="0.4">
      <c r="B191" s="8" t="s">
        <v>5</v>
      </c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</row>
    <row r="192" spans="2:13" x14ac:dyDescent="0.4">
      <c r="B192" s="9" t="s">
        <v>5</v>
      </c>
      <c r="C192" s="3"/>
      <c r="D192" s="3"/>
      <c r="E192" s="3"/>
      <c r="F192" s="3">
        <v>77</v>
      </c>
      <c r="G192" s="5">
        <v>0.42857142857142855</v>
      </c>
      <c r="H192" s="3">
        <v>33</v>
      </c>
      <c r="I192" s="5">
        <v>0.25245901639344265</v>
      </c>
      <c r="J192" s="3">
        <v>305</v>
      </c>
      <c r="K192" s="5"/>
      <c r="L192" s="5"/>
      <c r="M192" s="6"/>
    </row>
    <row r="193" spans="2:13" x14ac:dyDescent="0.4">
      <c r="B193" s="8" t="s">
        <v>86</v>
      </c>
      <c r="C193" s="3"/>
      <c r="D193" s="3"/>
      <c r="E193" s="3"/>
      <c r="F193" s="3">
        <v>77</v>
      </c>
      <c r="G193" s="5">
        <v>0.42857142857142855</v>
      </c>
      <c r="H193" s="3">
        <v>33</v>
      </c>
      <c r="I193" s="5">
        <v>0.25245901639344265</v>
      </c>
      <c r="J193" s="3">
        <v>305</v>
      </c>
      <c r="K193" s="5"/>
      <c r="L193" s="5"/>
      <c r="M193" s="6"/>
    </row>
    <row r="194" spans="2:13" x14ac:dyDescent="0.4">
      <c r="B194" s="4" t="s">
        <v>26</v>
      </c>
      <c r="C194" s="3">
        <v>17225</v>
      </c>
      <c r="D194" s="3">
        <v>34023.2400000001</v>
      </c>
      <c r="E194" s="3">
        <v>5655</v>
      </c>
      <c r="F194" s="3">
        <v>77</v>
      </c>
      <c r="G194" s="5">
        <v>0.42857142857142855</v>
      </c>
      <c r="H194" s="3">
        <v>33</v>
      </c>
      <c r="I194" s="5">
        <v>0.25</v>
      </c>
      <c r="J194" s="3">
        <v>308</v>
      </c>
      <c r="K194" s="5">
        <v>5.4465075154730327E-2</v>
      </c>
      <c r="L194" s="5">
        <v>0.32830188679245281</v>
      </c>
      <c r="M194" s="6">
        <v>6.0164880636604954</v>
      </c>
    </row>
    <row r="195" spans="2:13" x14ac:dyDescent="0.4">
      <c r="B195" s="7">
        <v>42744</v>
      </c>
      <c r="C195" s="3">
        <v>17487</v>
      </c>
      <c r="D195" s="3">
        <v>35227.290000000088</v>
      </c>
      <c r="E195" s="3">
        <v>5571</v>
      </c>
      <c r="F195" s="3">
        <v>67</v>
      </c>
      <c r="G195" s="5">
        <v>0.37313432835820898</v>
      </c>
      <c r="H195" s="3">
        <v>25</v>
      </c>
      <c r="I195" s="5">
        <v>0.23024054982817868</v>
      </c>
      <c r="J195" s="3">
        <v>291</v>
      </c>
      <c r="K195" s="5">
        <v>5.2234787291330104E-2</v>
      </c>
      <c r="L195" s="5">
        <v>0.31857951621204322</v>
      </c>
      <c r="M195" s="6">
        <v>6.3233333333333492</v>
      </c>
    </row>
    <row r="196" spans="2:13" x14ac:dyDescent="0.4">
      <c r="B196" s="7">
        <v>42745</v>
      </c>
      <c r="C196" s="3">
        <v>15393</v>
      </c>
      <c r="D196" s="3">
        <v>32654.879999999976</v>
      </c>
      <c r="E196" s="3">
        <v>5410</v>
      </c>
      <c r="F196" s="3">
        <v>64</v>
      </c>
      <c r="G196" s="5">
        <v>0.25</v>
      </c>
      <c r="H196" s="3">
        <v>16</v>
      </c>
      <c r="I196" s="5">
        <v>0.20062695924764889</v>
      </c>
      <c r="J196" s="3">
        <v>319</v>
      </c>
      <c r="K196" s="5">
        <v>5.8964879852125694E-2</v>
      </c>
      <c r="L196" s="5">
        <v>0.35145845514194762</v>
      </c>
      <c r="M196" s="6">
        <v>6.0360221811460217</v>
      </c>
    </row>
    <row r="197" spans="2:13" x14ac:dyDescent="0.4">
      <c r="B197" s="7">
        <v>42746</v>
      </c>
      <c r="C197" s="3">
        <v>16611</v>
      </c>
      <c r="D197" s="3">
        <v>30259.590000000055</v>
      </c>
      <c r="E197" s="3">
        <v>5407</v>
      </c>
      <c r="F197" s="3">
        <v>180</v>
      </c>
      <c r="G197" s="5">
        <v>0.48888888888888887</v>
      </c>
      <c r="H197" s="3">
        <v>88</v>
      </c>
      <c r="I197" s="5">
        <v>0.29508196721311475</v>
      </c>
      <c r="J197" s="3">
        <v>610</v>
      </c>
      <c r="K197" s="5">
        <v>0.11281671906787498</v>
      </c>
      <c r="L197" s="5">
        <v>0.32550719402805373</v>
      </c>
      <c r="M197" s="6">
        <v>5.5963732199001397</v>
      </c>
    </row>
    <row r="198" spans="2:13" x14ac:dyDescent="0.4">
      <c r="B198" s="7">
        <v>42747</v>
      </c>
      <c r="C198" s="3">
        <v>18838</v>
      </c>
      <c r="D198" s="3">
        <v>35890.469999999943</v>
      </c>
      <c r="E198" s="3">
        <v>5877</v>
      </c>
      <c r="F198" s="3">
        <v>76</v>
      </c>
      <c r="G198" s="5">
        <v>0.40789473684210525</v>
      </c>
      <c r="H198" s="3">
        <v>31</v>
      </c>
      <c r="I198" s="5">
        <v>0.29457364341085274</v>
      </c>
      <c r="J198" s="3">
        <v>258</v>
      </c>
      <c r="K198" s="5">
        <v>4.3899948953547728E-2</v>
      </c>
      <c r="L198" s="5">
        <v>0.31197579360866334</v>
      </c>
      <c r="M198" s="6">
        <v>6.1069372128636958</v>
      </c>
    </row>
    <row r="199" spans="2:13" x14ac:dyDescent="0.4">
      <c r="B199" s="7">
        <v>42748</v>
      </c>
      <c r="C199" s="3">
        <v>18378</v>
      </c>
      <c r="D199" s="3">
        <v>37425.289999999943</v>
      </c>
      <c r="E199" s="3">
        <v>5963</v>
      </c>
      <c r="F199" s="3">
        <v>96</v>
      </c>
      <c r="G199" s="5">
        <v>0.36458333333333331</v>
      </c>
      <c r="H199" s="3">
        <v>35</v>
      </c>
      <c r="I199" s="5">
        <v>0.29813664596273293</v>
      </c>
      <c r="J199" s="3">
        <v>322</v>
      </c>
      <c r="K199" s="5">
        <v>5.3999664598356534E-2</v>
      </c>
      <c r="L199" s="5">
        <v>0.32446403308303406</v>
      </c>
      <c r="M199" s="6">
        <v>6.2762518866342347</v>
      </c>
    </row>
    <row r="200" spans="2:13" x14ac:dyDescent="0.4">
      <c r="B200" s="7">
        <v>42749</v>
      </c>
      <c r="C200" s="3">
        <v>15393</v>
      </c>
      <c r="D200" s="3">
        <v>32654.879999999976</v>
      </c>
      <c r="E200" s="3">
        <v>5410</v>
      </c>
      <c r="F200" s="3">
        <v>74</v>
      </c>
      <c r="G200" s="5">
        <v>0.32432432432432434</v>
      </c>
      <c r="H200" s="3">
        <v>24</v>
      </c>
      <c r="I200" s="5">
        <v>0.24584717607973422</v>
      </c>
      <c r="J200" s="3">
        <v>301</v>
      </c>
      <c r="K200" s="5">
        <v>5.5637707948243992E-2</v>
      </c>
      <c r="L200" s="5">
        <v>0.35145845514194762</v>
      </c>
      <c r="M200" s="6">
        <v>6.0360221811460217</v>
      </c>
    </row>
    <row r="201" spans="2:13" x14ac:dyDescent="0.4">
      <c r="B201" s="7">
        <v>42750</v>
      </c>
      <c r="C201" s="3">
        <v>17225</v>
      </c>
      <c r="D201" s="3">
        <v>34023.2400000001</v>
      </c>
      <c r="E201" s="3">
        <v>5655</v>
      </c>
      <c r="F201" s="3">
        <v>78</v>
      </c>
      <c r="G201" s="5">
        <v>0.42307692307692307</v>
      </c>
      <c r="H201" s="3">
        <v>33</v>
      </c>
      <c r="I201" s="5">
        <v>0.28363636363636363</v>
      </c>
      <c r="J201" s="3">
        <v>275</v>
      </c>
      <c r="K201" s="5">
        <v>4.8629531388152077E-2</v>
      </c>
      <c r="L201" s="5">
        <v>0.32830188679245281</v>
      </c>
      <c r="M201" s="6">
        <v>6.0164880636604954</v>
      </c>
    </row>
    <row r="202" spans="2:13" x14ac:dyDescent="0.4">
      <c r="B202" s="7">
        <v>42751</v>
      </c>
      <c r="C202" s="3">
        <v>15393</v>
      </c>
      <c r="D202" s="3">
        <v>32654.879999999976</v>
      </c>
      <c r="E202" s="3">
        <v>5410</v>
      </c>
      <c r="F202" s="3">
        <v>83</v>
      </c>
      <c r="G202" s="5">
        <v>0.25301204819277107</v>
      </c>
      <c r="H202" s="3">
        <v>21</v>
      </c>
      <c r="I202" s="5">
        <v>0.26517571884984026</v>
      </c>
      <c r="J202" s="3">
        <v>313</v>
      </c>
      <c r="K202" s="5">
        <v>5.7855822550831791E-2</v>
      </c>
      <c r="L202" s="5">
        <v>0.35145845514194762</v>
      </c>
      <c r="M202" s="6">
        <v>6.0360221811460217</v>
      </c>
    </row>
    <row r="203" spans="2:13" x14ac:dyDescent="0.4">
      <c r="B203" s="7">
        <v>42752</v>
      </c>
      <c r="C203" s="3">
        <v>15393</v>
      </c>
      <c r="D203" s="3">
        <v>32654.879999999976</v>
      </c>
      <c r="E203" s="3">
        <v>5410</v>
      </c>
      <c r="F203" s="3">
        <v>90</v>
      </c>
      <c r="G203" s="5">
        <v>0.32222222222222224</v>
      </c>
      <c r="H203" s="3">
        <v>29</v>
      </c>
      <c r="I203" s="5">
        <v>0.28662420382165604</v>
      </c>
      <c r="J203" s="3">
        <v>314</v>
      </c>
      <c r="K203" s="5">
        <v>5.804066543438078E-2</v>
      </c>
      <c r="L203" s="5">
        <v>0.35145845514194762</v>
      </c>
      <c r="M203" s="6">
        <v>6.0360221811460217</v>
      </c>
    </row>
    <row r="204" spans="2:13" x14ac:dyDescent="0.4">
      <c r="B204" s="7">
        <v>42753</v>
      </c>
      <c r="C204" s="3">
        <v>17225</v>
      </c>
      <c r="D204" s="3">
        <v>34023.2400000001</v>
      </c>
      <c r="E204" s="3">
        <v>5655</v>
      </c>
      <c r="F204" s="3">
        <v>77</v>
      </c>
      <c r="G204" s="5">
        <v>0.35064935064935066</v>
      </c>
      <c r="H204" s="3">
        <v>27</v>
      </c>
      <c r="I204" s="5">
        <v>0.25</v>
      </c>
      <c r="J204" s="3">
        <v>308</v>
      </c>
      <c r="K204" s="5">
        <v>5.4465075154730327E-2</v>
      </c>
      <c r="L204" s="5">
        <v>0.32830188679245281</v>
      </c>
      <c r="M204" s="6">
        <v>6.0164880636604954</v>
      </c>
    </row>
    <row r="205" spans="2:13" x14ac:dyDescent="0.4">
      <c r="B205" s="7">
        <v>42754</v>
      </c>
      <c r="C205" s="3">
        <v>19694</v>
      </c>
      <c r="D205" s="3">
        <v>37820.729999999974</v>
      </c>
      <c r="E205" s="3">
        <v>6402</v>
      </c>
      <c r="F205" s="3">
        <v>67</v>
      </c>
      <c r="G205" s="5">
        <v>0.38805970149253732</v>
      </c>
      <c r="H205" s="3">
        <v>26</v>
      </c>
      <c r="I205" s="5">
        <v>0.23103448275862068</v>
      </c>
      <c r="J205" s="3">
        <v>290</v>
      </c>
      <c r="K205" s="5">
        <v>4.5298344267416434E-2</v>
      </c>
      <c r="L205" s="5">
        <v>0.32507362648522392</v>
      </c>
      <c r="M205" s="6">
        <v>5.9076429240862192</v>
      </c>
    </row>
    <row r="206" spans="2:13" x14ac:dyDescent="0.4">
      <c r="B206" s="7">
        <v>42755</v>
      </c>
      <c r="C206" s="3">
        <v>18838</v>
      </c>
      <c r="D206" s="3">
        <v>35890.469999999943</v>
      </c>
      <c r="E206" s="3">
        <v>5877</v>
      </c>
      <c r="F206" s="3">
        <v>63</v>
      </c>
      <c r="G206" s="5">
        <v>0.30158730158730157</v>
      </c>
      <c r="H206" s="3">
        <v>19</v>
      </c>
      <c r="I206" s="5">
        <v>0.19811320754716982</v>
      </c>
      <c r="J206" s="3">
        <v>318</v>
      </c>
      <c r="K206" s="5">
        <v>5.4109239407861151E-2</v>
      </c>
      <c r="L206" s="5">
        <v>0.31197579360866334</v>
      </c>
      <c r="M206" s="6">
        <v>6.1069372128636958</v>
      </c>
    </row>
    <row r="207" spans="2:13" x14ac:dyDescent="0.4">
      <c r="B207" s="7">
        <v>42756</v>
      </c>
      <c r="C207" s="3">
        <v>16611</v>
      </c>
      <c r="D207" s="3">
        <v>30259.590000000055</v>
      </c>
      <c r="E207" s="3">
        <v>5407</v>
      </c>
      <c r="F207" s="3">
        <v>95</v>
      </c>
      <c r="G207" s="5">
        <v>0.35789473684210527</v>
      </c>
      <c r="H207" s="3">
        <v>34</v>
      </c>
      <c r="I207" s="5">
        <v>0.31147540983606559</v>
      </c>
      <c r="J207" s="3">
        <v>305</v>
      </c>
      <c r="K207" s="5">
        <v>5.640835953393749E-2</v>
      </c>
      <c r="L207" s="5">
        <v>0.32550719402805373</v>
      </c>
      <c r="M207" s="6">
        <v>5.5963732199001397</v>
      </c>
    </row>
    <row r="208" spans="2:13" x14ac:dyDescent="0.4">
      <c r="B208" s="7">
        <v>42757</v>
      </c>
      <c r="C208" s="3">
        <v>17709</v>
      </c>
      <c r="D208" s="3">
        <v>33886.629999999968</v>
      </c>
      <c r="E208" s="3">
        <v>5656</v>
      </c>
      <c r="F208" s="3">
        <v>97</v>
      </c>
      <c r="G208" s="5">
        <v>0.34020618556701032</v>
      </c>
      <c r="H208" s="3">
        <v>33</v>
      </c>
      <c r="I208" s="5">
        <v>0.30030959752321984</v>
      </c>
      <c r="J208" s="3">
        <v>323</v>
      </c>
      <c r="K208" s="5">
        <v>5.7107496463932109E-2</v>
      </c>
      <c r="L208" s="5">
        <v>0.31938562312948221</v>
      </c>
      <c r="M208" s="6">
        <v>5.9912712164073492</v>
      </c>
    </row>
    <row r="209" spans="2:13" x14ac:dyDescent="0.4">
      <c r="B209" s="7">
        <v>42758</v>
      </c>
      <c r="C209" s="3">
        <v>16611</v>
      </c>
      <c r="D209" s="3">
        <v>30259.590000000055</v>
      </c>
      <c r="E209" s="3">
        <v>5407</v>
      </c>
      <c r="F209" s="3">
        <v>79</v>
      </c>
      <c r="G209" s="5">
        <v>0.34177215189873417</v>
      </c>
      <c r="H209" s="3">
        <v>27</v>
      </c>
      <c r="I209" s="5">
        <v>0.28623188405797101</v>
      </c>
      <c r="J209" s="3">
        <v>276</v>
      </c>
      <c r="K209" s="5">
        <v>5.1044941742186052E-2</v>
      </c>
      <c r="L209" s="5">
        <v>0.32550719402805373</v>
      </c>
      <c r="M209" s="6">
        <v>5.5963732199001397</v>
      </c>
    </row>
    <row r="210" spans="2:13" x14ac:dyDescent="0.4">
      <c r="B210" s="7">
        <v>42759</v>
      </c>
      <c r="C210" s="3">
        <v>17137</v>
      </c>
      <c r="D210" s="3">
        <v>32539.270000000019</v>
      </c>
      <c r="E210" s="3">
        <v>5615</v>
      </c>
      <c r="F210" s="3">
        <v>88</v>
      </c>
      <c r="G210" s="5">
        <v>0.36363636363636365</v>
      </c>
      <c r="H210" s="3">
        <v>32</v>
      </c>
      <c r="I210" s="5">
        <v>0.28205128205128205</v>
      </c>
      <c r="J210" s="3">
        <v>312</v>
      </c>
      <c r="K210" s="5">
        <v>5.5565449688334816E-2</v>
      </c>
      <c r="L210" s="5">
        <v>0.32765361498511991</v>
      </c>
      <c r="M210" s="6">
        <v>5.7950614425645623</v>
      </c>
    </row>
    <row r="211" spans="2:13" x14ac:dyDescent="0.4">
      <c r="B211" s="7">
        <v>42760</v>
      </c>
      <c r="C211" s="3">
        <v>18838</v>
      </c>
      <c r="D211" s="3">
        <v>35890.469999999943</v>
      </c>
      <c r="E211" s="3">
        <v>5877</v>
      </c>
      <c r="F211" s="3">
        <v>65</v>
      </c>
      <c r="G211" s="5">
        <v>0.33846153846153848</v>
      </c>
      <c r="H211" s="3">
        <v>22</v>
      </c>
      <c r="I211" s="5">
        <v>0.22491349480968859</v>
      </c>
      <c r="J211" s="3">
        <v>289</v>
      </c>
      <c r="K211" s="5">
        <v>4.9174749021609662E-2</v>
      </c>
      <c r="L211" s="5">
        <v>0.31197579360866334</v>
      </c>
      <c r="M211" s="6">
        <v>6.1069372128636958</v>
      </c>
    </row>
    <row r="212" spans="2:13" x14ac:dyDescent="0.4">
      <c r="B212" s="7">
        <v>42761</v>
      </c>
      <c r="C212" s="3">
        <v>18332</v>
      </c>
      <c r="D212" s="3">
        <v>37160.089999999975</v>
      </c>
      <c r="E212" s="3">
        <v>5829</v>
      </c>
      <c r="F212" s="3">
        <v>95</v>
      </c>
      <c r="G212" s="5">
        <v>0.43157894736842106</v>
      </c>
      <c r="H212" s="3">
        <v>41</v>
      </c>
      <c r="I212" s="5">
        <v>0.31147540983606559</v>
      </c>
      <c r="J212" s="3">
        <v>305</v>
      </c>
      <c r="K212" s="5">
        <v>5.2324583976668379E-2</v>
      </c>
      <c r="L212" s="5">
        <v>0.31796857953305696</v>
      </c>
      <c r="M212" s="6">
        <v>6.3750368845427987</v>
      </c>
    </row>
    <row r="213" spans="2:13" x14ac:dyDescent="0.4">
      <c r="B213" s="7">
        <v>42762</v>
      </c>
      <c r="C213" s="3">
        <v>19694</v>
      </c>
      <c r="D213" s="3">
        <v>37820.729999999974</v>
      </c>
      <c r="E213" s="3">
        <v>6402</v>
      </c>
      <c r="F213" s="3"/>
      <c r="G213" s="5"/>
      <c r="H213" s="3"/>
      <c r="I213" s="5"/>
      <c r="J213" s="3"/>
      <c r="K213" s="5"/>
      <c r="L213" s="5">
        <v>0.32507362648522392</v>
      </c>
      <c r="M213" s="6">
        <v>5.9076429240862192</v>
      </c>
    </row>
    <row r="214" spans="2:13" x14ac:dyDescent="0.4">
      <c r="B214" s="7">
        <v>42763</v>
      </c>
      <c r="C214" s="3">
        <v>18378</v>
      </c>
      <c r="D214" s="3">
        <v>37425.289999999943</v>
      </c>
      <c r="E214" s="3">
        <v>5963</v>
      </c>
      <c r="F214" s="3"/>
      <c r="G214" s="5"/>
      <c r="H214" s="3"/>
      <c r="I214" s="5"/>
      <c r="J214" s="3"/>
      <c r="K214" s="5"/>
      <c r="L214" s="5">
        <v>0.32446403308303406</v>
      </c>
      <c r="M214" s="6">
        <v>6.2762518866342347</v>
      </c>
    </row>
    <row r="215" spans="2:13" x14ac:dyDescent="0.4">
      <c r="B215" s="7">
        <v>42764</v>
      </c>
      <c r="C215" s="3">
        <v>17225</v>
      </c>
      <c r="D215" s="3">
        <v>34023.2400000001</v>
      </c>
      <c r="E215" s="3">
        <v>5655</v>
      </c>
      <c r="F215" s="3"/>
      <c r="G215" s="5"/>
      <c r="H215" s="3"/>
      <c r="I215" s="5"/>
      <c r="J215" s="3"/>
      <c r="K215" s="5"/>
      <c r="L215" s="5">
        <v>0.32830188679245281</v>
      </c>
      <c r="M215" s="6">
        <v>6.0164880636604954</v>
      </c>
    </row>
    <row r="216" spans="2:13" x14ac:dyDescent="0.4">
      <c r="B216" s="7">
        <v>42765</v>
      </c>
      <c r="C216" s="3">
        <v>17487</v>
      </c>
      <c r="D216" s="3">
        <v>35227.290000000088</v>
      </c>
      <c r="E216" s="3">
        <v>5571</v>
      </c>
      <c r="F216" s="3">
        <v>98</v>
      </c>
      <c r="G216" s="5">
        <v>0.36734693877551022</v>
      </c>
      <c r="H216" s="3">
        <v>36</v>
      </c>
      <c r="I216" s="5">
        <v>0.31818181818181818</v>
      </c>
      <c r="J216" s="3">
        <v>308</v>
      </c>
      <c r="K216" s="5">
        <v>5.5286304074672409E-2</v>
      </c>
      <c r="L216" s="5">
        <v>0.31857951621204322</v>
      </c>
      <c r="M216" s="6">
        <v>6.3233333333333492</v>
      </c>
    </row>
    <row r="217" spans="2:13" x14ac:dyDescent="0.4">
      <c r="B217" s="7">
        <v>42766</v>
      </c>
      <c r="C217" s="3">
        <v>15393</v>
      </c>
      <c r="D217" s="3">
        <v>32654.879999999976</v>
      </c>
      <c r="E217" s="3">
        <v>5410</v>
      </c>
      <c r="F217" s="3">
        <v>79</v>
      </c>
      <c r="G217" s="5">
        <v>0.26582278481012656</v>
      </c>
      <c r="H217" s="3">
        <v>21</v>
      </c>
      <c r="I217" s="5">
        <v>0.28623188405797101</v>
      </c>
      <c r="J217" s="3">
        <v>276</v>
      </c>
      <c r="K217" s="5">
        <v>5.1016635859519412E-2</v>
      </c>
      <c r="L217" s="5">
        <v>0.35145845514194762</v>
      </c>
      <c r="M217" s="6">
        <v>6.0360221811460217</v>
      </c>
    </row>
    <row r="218" spans="2:13" x14ac:dyDescent="0.4">
      <c r="B218" s="2" t="s">
        <v>17</v>
      </c>
      <c r="C218" s="3">
        <v>543207</v>
      </c>
      <c r="D218" s="3">
        <v>1067332.2200000191</v>
      </c>
      <c r="E218" s="3">
        <v>177243</v>
      </c>
      <c r="F218" s="3">
        <v>2358</v>
      </c>
      <c r="G218" s="5">
        <v>0.35877862595419846</v>
      </c>
      <c r="H218" s="3">
        <v>846</v>
      </c>
      <c r="I218" s="5">
        <v>0.27112797516384962</v>
      </c>
      <c r="J218" s="3">
        <v>8697</v>
      </c>
      <c r="K218" s="5">
        <v>4.906822836444881E-2</v>
      </c>
      <c r="L218" s="5">
        <v>0.32628997785374636</v>
      </c>
      <c r="M218" s="6">
        <v>6.0218582398177594</v>
      </c>
    </row>
    <row r="219" spans="2:13" x14ac:dyDescent="0.4">
      <c r="B219" s="2" t="s">
        <v>1</v>
      </c>
      <c r="C219" s="3">
        <v>543207</v>
      </c>
      <c r="D219" s="3">
        <v>1067332.2200000018</v>
      </c>
      <c r="E219" s="3">
        <v>177243</v>
      </c>
      <c r="F219" s="3">
        <v>2358</v>
      </c>
      <c r="G219" s="5">
        <v>0.35877862595419846</v>
      </c>
      <c r="H219" s="3">
        <v>846</v>
      </c>
      <c r="I219" s="5">
        <v>0.27112797516384962</v>
      </c>
      <c r="J219" s="3">
        <v>8697</v>
      </c>
      <c r="K219" s="5">
        <v>4.906822836444881E-2</v>
      </c>
      <c r="L219" s="5">
        <v>0.32628997785374636</v>
      </c>
      <c r="M219" s="6">
        <v>6.0218582398176448</v>
      </c>
    </row>
  </sheetData>
  <phoneticPr fontId="1" type="noConversion"/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M e a s u r e s \ FU�R�0Rʋ& l t ; / K e y & g t ; & l t ; / D i a g r a m O b j e c t K e y & g t ; & l t ; D i a g r a m O b j e c t K e y & g t ; & l t ; K e y & g t ; M e a s u r e s \ FU�R�0Rʋ\ T a g I n f o \ lQ_& l t ; / K e y & g t ; & l t ; / D i a g r a m O b j e c t K e y & g t ; & l t ; D i a g r a m O b j e c t K e y & g t ; & l t ; K e y & g t ; M e a s u r e s \ FU�R�0Rʋ\ T a g I n f o \ <P& l t ; / K e y & g t ; & l t ; / D i a g r a m O b j e c t K e y & g t ; & l t ; D i a g r a m O b j e c t K e y & g t ; & l t ; K e y & g t ; M e a s u r e s \ FU�R�0Rʋ�s& l t ; / K e y & g t ; & l t ; / D i a g r a m O b j e c t K e y & g t ; & l t ; D i a g r a m O b j e c t K e y & g t ; & l t ; K e y & g t ; M e a s u r e s \ FU�R�0Rʋ�s\ T a g I n f o \ lQ_& l t ; / K e y & g t ; & l t ; / D i a g r a m O b j e c t K e y & g t ; & l t ; D i a g r a m O b j e c t K e y & g t ; & l t ; K e y & g t ; M e a s u r e s \ FU�R�0Rʋ�s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���{R 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M e a s u r e s \ �p�Q- �[݋�k& l t ; / K e y & g t ; & l t ; / D i a g r a m O b j e c t K e y & g t ; & l t ; D i a g r a m O b j e c t K e y & g t ; & l t ; K e y & g t ; M e a s u r e s \ �p�Q- �[݋�k\ T a g I n f o \ lQ_& l t ; / K e y & g t ; & l t ; / D i a g r a m O b j e c t K e y & g t ; & l t ; D i a g r a m O b j e c t K e y & g t ; & l t ; K e y & g t ; M e a s u r e s \ �p�Q- �[݋�k\ T a g I n f o \ <P& l t ; / K e y & g t ; & l t ; / D i a g r a m O b j e c t K e y & g t ; & l t ; D i a g r a m O b j e c t K e y & g t ; & l t ; K e y & g t ; M e a s u r e s \ ���~- �[݋�k& l t ; / K e y & g t ; & l t ; / D i a g r a m O b j e c t K e y & g t ; & l t ; D i a g r a m O b j e c t K e y & g t ; & l t ; K e y & g t ; M e a s u r e s \ ���~- �[݋�k\ T a g I n f o \ lQ_& l t ; / K e y & g t ; & l t ; / D i a g r a m O b j e c t K e y & g t ; & l t ; D i a g r a m O b j e c t K e y & g t ; & l t ; K e y & g t ; M e a s u r e s \ ���~- �[݋�k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2 & l t ; / F o c u s R o w & g t ; & l t ; S e l e c t i o n E n d C o l u m n & g t ; 1 & l t ; / S e l e c t i o n E n d C o l u m n & g t ; & l t ; S e l e c t i o n E n d R o w & g t ; 2 & l t ; / S e l e c t i o n E n d R o w & g t ; & l t ; S e l e c t i o n S t a r t C o l u m n & g t ; 1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t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t - �m9�h�_ �g�\ M e a s u r e s \ �p�Q- �[݋�k& l t ; / K e y & g t ; & l t ; / D i a g r a m O b j e c t K e y & g t ; & l t ; D i a g r a m O b j e c t K e y & g t ; & l t ; K e y & g t ; T a b l e s \ f a c t - �m9�h�_ �g�\ M e a s u r e s \ �[݋- ���~�k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t - ���~h�& l t ; / K e y & g t ; & l t ; / D i a g r a m O b j e c t K e y & g t ; & l t ; D i a g r a m O b j e c t K e y & g t ; & l t ; K e y & g t ; T a b l e s \ f a c t - ���~h�\ C o l u m n s \ ���~hƋ& l t ; / K e y & g t ; & l t ; / D i a g r a m O b j e c t K e y & g t ; & l t ; D i a g r a m O b j e c t K e y & g t ; & l t ; K e y & g t ; T a b l e s \ f a c t - ���~h�\ C o l u m n s \ �T�XT& l t ; / K e y & g t ; & l t ; / D i a g r a m O b j e c t K e y & g t ; & l t ; D i a g r a m O b j e c t K e y & g t ; & l t ; K e y & g t ; T a b l e s \ f a c t - ���~h�\ C o l u m n s \ /f&Tegb�& l t ; / K e y & g t ; & l t ; / D i a g r a m O b j e c t K e y & g t ; & l t ; D i a g r a m O b j e c t K e y & g t ; & l t ; K e y & g t ; T a b l e s \ f a c t - ���~h�\ C o l u m n s \ �YT& l t ; / K e y & g t ; & l t ; / D i a g r a m O b j e c t K e y & g t ; & l t ; D i a g r a m O b j e c t K e y & g t ; & l t ; K e y & g t ; T a b l e s \ f a c t - ���~h�\ C o l u m n s \ '`+R& l t ; / K e y & g t ; & l t ; / D i a g r a m O b j e c t K e y & g t ; & l t ; D i a g r a m O b j e c t K e y & g t ; & l t ; K e y & g t ; T a b l e s \ f a c t - ���~h�\ C o l u m n s \ t^��& l t ; / K e y & g t ; & l t ; / D i a g r a m O b j e c t K e y & g t ; & l t ; D i a g r a m O b j e c t K e y & g t ; & l t ; K e y & g t ; T a b l e s \ f a c t - ���~h�\ C o l u m n s \ T��|5u݋& l t ; / K e y & g t ; & l t ; / D i a g r a m O b j e c t K e y & g t ; & l t ; D i a g r a m O b j e c t K e y & g t ; & l t ; K e y & g t ; T a b l e s \ f a c t - ���~h�\ C o l u m n s \ ���~�y�[& l t ; / K e y & g t ; & l t ; / D i a g r a m O b j e c t K e y & g t ; & l t ; D i a g r a m O b j e c t K e y & g t ; & l t ; K e y & g t ; T a b l e s \ f a c t - ���~h�\ C o l u m n s \ U_eQ�e��& l t ; / K e y & g t ; & l t ; / D i a g r a m O b j e c t K e y & g t ; & l t ; D i a g r a m O b j e c t K e y & g t ; & l t ; K e y & g t ; T a b l e s \ f a c t - ���~h�\ C o l u m n s \ ���~�e��& l t ; / K e y & g t ; & l t ; / D i a g r a m O b j e c t K e y & g t ; & l t ; D i a g r a m O b j e c t K e y & g t ; & l t ; K e y & g t ; T a b l e s \ f a c t - ���~h�\ C o l u m n s \ �T�y��v& l t ; / K e y & g t ; & l t ; / D i a g r a m O b j e c t K e y & g t ; & l t ; D i a g r a m O b j e c t K e y & g t ; & l t ; K e y & g t ; T a b l e s \ f a c t - ���~h�\ C o l u m n s \ eg�n nS�& l t ; / K e y & g t ; & l t ; / D i a g r a m O b j e c t K e y & g t ; & l t ; D i a g r a m O b j e c t K e y & g t ; & l t ; K e y & g t ; T a b l e s \ f a c t - ���~h�\ C o l u m n s \  nS��N�~T�y& l t ; / K e y & g t ; & l t ; / D i a g r a m O b j e c t K e y & g t ; & l t ; D i a g r a m O b j e c t K e y & g t ; & l t ; K e y & g t ; T a b l e s \ f a c t - ���~h�\ C o l u m n s \ eg�n0W:S& l t ; / K e y & g t ; & l t ; / D i a g r a m O b j e c t K e y & g t ; & l t ; D i a g r a m O b j e c t K e y & g t ; & l t ; K e y & g t ; T a b l e s \ f a c t - ���~h�\ C o l u m n s \ T��|!kpe& l t ; / K e y & g t ; & l t ; / D i a g r a m O b j e c t K e y & g t ; & l t ; D i a g r a m O b j e c t K e y & g t ; & l t ; K e y & g t ; T a b l e s \ f a c t - ���~h�\ C o l u m n s \ eg�n�y�[& l t ; / K e y & g t ; & l t ; / D i a g r a m O b j e c t K e y & g t ; & l t ; D i a g r a m O b j e c t K e y & g t ; & l t ; K e y & g t ; T a b l e s \ f a c t - ���~h�\ C o l u m n s \ �O9e�N& l t ; / K e y & g t ; & l t ; / D i a g r a m O b j e c t K e y & g t ; & l t ; D i a g r a m O b j e c t K e y & g t ; & l t ; K e y & g t ; T a b l e s \ f a c t - ���~h�\ C o l u m n s \  gT�O9e�eg& l t ; / K e y & g t ; & l t ; / D i a g r a m O b j e c t K e y & g t ; & l t ; D i a g r a m O b j e c t K e y & g t ; & l t ; K e y & g t ; T a b l e s \ f a c t - ���~h�\ C o l u m n s \ d a t e & l t ; / K e y & g t ; & l t ; / D i a g r a m O b j e c t K e y & g t ; & l t ; D i a g r a m O b j e c t K e y & g t ; & l t ; K e y & g t ; T a b l e s \ f a c t - ���~h�\ M e a s u r e s \ ���~ϑ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C o l u m n s \ �Spe& l t ; / K e y & g t ; & l t ; / D i a g r a m O b j e c t K e y & g t ; & l t ; D i a g r a m O b j e c t K e y & g t ; & l t ; K e y & g t ; T a b l e s \ f a c t - FU�R�penc\ C o l u m n s \ ���{R  1 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M e a s u r e s \ FU�R�0Rʋ& l t ; / K e y & g t ; & l t ; / D i a g r a m O b j e c t K e y & g t ; & l t ; D i a g r a m O b j e c t K e y & g t ; & l t ; K e y & g t ; T a b l e s \ f a c t - FU�R�penc\ M e a s u r e s \ FU�R�0Rʋ�s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7 . 7 1 1 4 2 5 7 8 1 2 5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p�Q- 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[݋- ���~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S c r o l l V e r t i c a l O f f s e t & g t ; 3 & l t ; / S c r o l l V e r t i c a l O f f s e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2 1 . 2 3 3 3 3 3 3 3 3 3 3 3 5 5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6 5 . 1 1 5 2 4 2 2 7 0 6 6 3 2 & l t ; / L e f t & g t ; & l t ; S c r o l l V e r t i c a l O f f s e t & g t ; 3 2 1 . 9 5 0 0 0 0 0 0 0 0 0 0 1 6 & l t ; / S c r o l l V e r t i c a l O f f s e t & g t ; & l t ; T a b I n d e x & g t ; 5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3 8 . 6 1 5 2 4 2 2 7 0 6 6 3 2 & l t ; / L e f t & g t ; & l t ; S c r o l l V e r t i c a l O f f s e t & g t ; 3 9 . 2 5 0 0 0 0 0 0 0 0 0 0 0 5 7 & l t ; / S c r o l l V e r t i c a l O f f s e t & g t ; & l t ; T a b I n d e x & g t ; 8 & l t ; / T a b I n d e x & g t ; & l t ; T o p & g t ; 3 7 1 . 2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2 2 7 . 5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0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6 . 2 1 1 4 3 1 7 0 2 9 9 7 3 & l t ; / L e f t & g t ; & l t ; T a b I n d e x & g t ; 9 & l t ; / T a b I n d e x & g t ; & l t ; T o p & g t ; 3 4 2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9 3 & l t ; / H e i g h t & g t ; & l t ; I s E x p a n d e d & g t ; t r u e & l t ; / I s E x p a n d e d & g t ; & l t ; L a y e d O u t & g t ; t r u e & l t ; / L a y e d O u t & g t ; & l t ; L e f t & g t ; 9 5 5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1 1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6 6 . 2 1 1 4 3 1 7 0 2 9 9 7 3 & l t ; / L e f t & g t ; & l t ; T a b I n d e x & g t ; 7 & l t ; / T a b I n d e x & g t ; & l t ; T o p & g t ; 1 8 4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2 4 . 7 1 1 4 3 1 7 0 2 9 9 7 3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0 7 . 5 , 1 8 4 ) 0�z�p  2 :   ( 3 1 2 . 6 1 5 2 4 2 2 7 0 6 6 3 , 1 4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4 5 . 1 2 5 & l t ; / b : _ y & g t ; & l t ; / b : P o i n t & g t ; & l t ; b : P o i n t & g t ; & l t ; b : _ x & g t ; 2 6 2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1 . 5 & l t ; / b : _ x & g t ; & l t ; b : _ y & g t ; 1 7 6 & l t ; / b : _ y & g t ; & l t ; / L a b e l L o c a t i o n & g t ; & l t ; L o c a t i o n   x m l n s : b = " h t t p : / / s c h e m a s . d a t a c o n t r a c t . o r g / 2 0 0 4 / 0 7 / S y s t e m . W i n d o w s " & g t ; & l t ; b : _ x & g t ; 1 9 1 . 5 & l t ; / b : _ x & g t ; & l t ; b : _ y & g t ; 1 8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1 3 5 . 1 2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4 3 .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4 5 . 1 2 5 & l t ; / b : _ y & g t ; & l t ; / b : P o i n t & g t ; & l t ; b : P o i n t & g t ; & l t ; b : _ x & g t ; 2 6 2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9 5 . 7 5 , 3 8 4 ) 0�z�p  2 :   ( 7 6 4 . 2 1 1 4 3 1 7 0 2 9 9 8 , 6 8 6 . 3 4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9 6 . 8 4 3 7 5 & l t ; / b : _ y & g t ; & l t ; / b : P o i n t & g t ; & l t ; b : P o i n t & g t ; & l t ; b : _ x & g t ; 9 7 . 7 5 & l t ; / b : _ x & g t ; & l t ; b : _ y & g t ; 6 9 8 . 8 4 3 7 5 & l t ; / b : _ y & g t ; & l t ; / b : P o i n t & g t ; & l t ; b : P o i n t & g t ; & l t ; b : _ x & g t ; 5 9 5 . 1 1 5 2 4 1 9 9 5 5 & l t ; / b : _ x & g t ; & l t ; b : _ y & g t ; 6 9 8 . 8 4 3 7 5 & l t ; / b : _ y & g t ; & l t ; / b : P o i n t & g t ; & l t ; b : P o i n t & g t ; & l t ; b : _ x & g t ; 5 9 7 . 1 1 5 2 4 1 9 9 5 5 & l t ; / b : _ x & g t ; & l t ; b : _ y & g t ; 6 9 6 . 8 4 3 7 5 & l t ; / b : _ y & g t ; & l t ; / b : P o i n t & g t ; & l t ; b : P o i n t & g t ; & l t ; b : _ x & g t ; 5 9 7 . 1 1 5 2 4 1 9 9 5 5 & l t ; / b : _ x & g t ; & l t ; b : _ y & g t ; 6 8 8 . 3 4 3 7 5 & l t ; / b : _ y & g t ; & l t ; / b : P o i n t & g t ; & l t ; b : P o i n t & g t ; & l t ; b : _ x & g t ; 5 9 9 . 1 1 5 2 4 1 9 9 5 5 & l t ; / b : _ x & g t ; & l t ; b : _ y & g t ; 6 8 6 . 3 4 3 7 5 & l t ; / b : _ y & g t ; & l t ; / b : P o i n t & g t ; & l t ; b : P o i n t & g t ; & l t ; b : _ x & g t ; 7 6 4 . 2 1 1 4 3 1 7 0 2 9 9 7 5 2 & l t ; / b : _ x & g t ; & l t ; b : _ y & g t ; 6 8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. 7 5 & l t ; / b : _ x & g t ; & l t ; b : _ y & g t ; 3 6 8 & l t ; / b : _ y & g t ; & l t ; / L a b e l L o c a t i o n & g t ; & l t ; L o c a t i o n   x m l n s : b = " h t t p : / / s c h e m a s . d a t a c o n t r a c t . o r g / 2 0 0 4 / 0 7 / S y s t e m . W i n d o w s " & g t ; & l t ; b : _ x & g t ; 9 5 . 7 5 & l t ; / b : _ x & g t ; & l t ; b : _ y & g t ; 3 6 8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5 2 & l t ; / b : _ x & g t ; & l t ; b : _ y & g t ; 6 7 8 . 3 4 3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4 & l t ; / b : _ x & g t ; & l t ; b : _ y & g t ; 6 8 6 . 3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9 6 . 8 4 3 7 5 & l t ; / b : _ y & g t ; & l t ; / b : P o i n t & g t ; & l t ; b : P o i n t & g t ; & l t ; b : _ x & g t ; 9 7 . 7 5 & l t ; / b : _ x & g t ; & l t ; b : _ y & g t ; 6 9 8 . 8 4 3 7 5 & l t ; / b : _ y & g t ; & l t ; / b : P o i n t & g t ; & l t ; b : P o i n t & g t ; & l t ; b : _ x & g t ; 5 9 5 . 1 1 5 2 4 1 9 9 5 5 & l t ; / b : _ x & g t ; & l t ; b : _ y & g t ; 6 9 8 . 8 4 3 7 5 & l t ; / b : _ y & g t ; & l t ; / b : P o i n t & g t ; & l t ; b : P o i n t & g t ; & l t ; b : _ x & g t ; 5 9 7 . 1 1 5 2 4 1 9 9 5 5 & l t ; / b : _ x & g t ; & l t ; b : _ y & g t ; 6 9 6 . 8 4 3 7 5 & l t ; / b : _ y & g t ; & l t ; / b : P o i n t & g t ; & l t ; b : P o i n t & g t ; & l t ; b : _ x & g t ; 5 9 7 . 1 1 5 2 4 1 9 9 5 5 & l t ; / b : _ x & g t ; & l t ; b : _ y & g t ; 6 8 8 . 3 4 3 7 5 & l t ; / b : _ y & g t ; & l t ; / b : P o i n t & g t ; & l t ; b : P o i n t & g t ; & l t ; b : _ x & g t ; 5 9 9 . 1 1 5 2 4 1 9 9 5 5 & l t ; / b : _ x & g t ; & l t ; b : _ y & g t ; 6 8 6 . 3 4 3 7 5 & l t ; / b : _ y & g t ; & l t ; / b : P o i n t & g t ; & l t ; b : P o i n t & g t ; & l t ; b : _ x & g t ; 7 6 4 . 2 1 1 4 3 1 7 0 2 9 9 7 5 2 & l t ; / b : _ x & g t ; & l t ; b : _ y & g t ; 6 8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5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4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5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9 2 . 8 0 7 6 2 1 , 2 0 7 ) 0�z�p  2 :   ( 8 9 2 . 1 1 5 2 4 1 9 1 7 0 2 3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1 9 1 7 0 2 3 & l t ; / b : _ x & g t ; & l t ; b : _ y & g t ; 2 3 4 & l t ; / b : _ y & g t ; & l t ; / b : P o i n t & g t ; & l t ; b : P o i n t & g t ; & l t ; b : _ x & g t ; 8 9 2 . 1 1 5 2 4 1 9 1 7 0 2 3 & l t ; / b : _ x & g t ; & l t ; b : _ y & g t ; 2 3 6 & l t ; / b : _ y & g t ; & l t ; / b : P o i n t & g t ; & l t ; b : P o i n t & g t ; & l t ; b : _ x & g t ; 8 9 2 . 1 1 5 2 4 1 9 1 7 0 2 3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4 . 8 0 7 6 2 1 & l t ; / b : _ x & g t ; & l t ; b : _ y & g t ; 1 9 1 & l t ; / b : _ y & g t ; & l t ; / L a b e l L o c a t i o n & g t ; & l t ; L o c a t i o n   x m l n s : b = " h t t p : / / s c h e m a s . d a t a c o n t r a c t . o r g / 2 0 0 4 / 0 7 / S y s t e m . W i n d o w s " & g t ; & l t ; b : _ x & g t ; 7 9 2 . 8 0 7 6 2 1 & l t ; / b : _ x & g t ; & l t ; b : _ y & g t ; 1 9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4 . 1 1 5 2 4 1 9 1 7 0 2 3 & l t ; / b : _ x & g t ; & l t ; b : _ y & g t ; 5 9 2 . 8 7 5 0 0 0 0 0 0 0 0 0 1 1 & l t ; / b : _ y & g t ; & l t ; / L a b e l L o c a t i o n & g t ; & l t ; L o c a t i o n   x m l n s : b = " h t t p : / / s c h e m a s . d a t a c o n t r a c t . o r g / 2 0 0 4 / 0 7 / S y s t e m . W i n d o w s " & g t ; & l t ; b : _ x & g t ; 8 9 2 . 1 1 5 2 4 1 9 1 7 0 2 3 & l t ; / b : _ x & g t ; & l t ; b : _ y & g t ; 6 0 8 . 8 7 5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1 9 1 7 0 2 3 & l t ; / b : _ x & g t ; & l t ; b : _ y & g t ; 2 3 4 & l t ; / b : _ y & g t ; & l t ; / b : P o i n t & g t ; & l t ; b : P o i n t & g t ; & l t ; b : _ x & g t ; 8 9 2 . 1 1 5 2 4 1 9 1 7 0 2 3 & l t ; / b : _ x & g t ; & l t ; b : _ y & g t ; 2 3 6 & l t ; / b : _ y & g t ; & l t ; / b : P o i n t & g t ; & l t ; b : P o i n t & g t ; & l t ; b : _ x & g t ; 8 9 2 . 1 1 5 2 4 1 9 1 7 0 2 3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9 . 2 3 3 3 0 7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9 . 2 3 3 3 0 7 & l t ; / b : _ x & g t ; & l t ; b : _ y & g t ; 5 2 4 . 5 & l t ; / b : _ y & g t ; & l t ; / b : P o i n t & g t ; & l t ; b : P o i n t & g t ; & l t ; b : _ x & g t ; 1 0 9 9 . 2 3 3 3 0 7 & l t ; / b : _ x & g t ; & l t ; b : _ y & g t ; 6 0 9 . 8 1 2 5 & l t ; / b : _ y & g t ; & l t ; / b : P o i n t & g t ; & l t ; b : P o i n t & g t ; & l t ; b : _ x & g t ; 1 1 0 1 . 2 3 3 3 0 7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9 1 . 2 3 3 3 0 7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9 . 2 3 3 3 0 7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9 . 2 3 3 3 0 7 & l t ; / b : _ x & g t ; & l t ; b : _ y & g t ; 5 2 4 . 5 & l t ; / b : _ y & g t ; & l t ; / b : P o i n t & g t ; & l t ; b : P o i n t & g t ; & l t ; b : _ x & g t ; 1 0 9 9 . 2 3 3 3 0 7 & l t ; / b : _ x & g t ; & l t ; b : _ y & g t ; 6 0 9 . 8 1 2 5 & l t ; / b : _ y & g t ; & l t ; / b : P o i n t & g t ; & l t ; b : P o i n t & g t ; & l t ; b : _ x & g t ; 1 1 0 1 . 2 3 3 3 0 7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1 1 . 7 1 1 4 3 1 7 0 3 , 3 7 2 . 5 ) 0�z�p  2 :   ( 1 2 5 0 . 2 1 1 4 3 1 7 0 3 , 2 7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1 5 . 8 3 6 4 3 2 0 0 3 3 7 5 & l t ; / b : _ x & g t ; & l t ; b : _ y & g t ; 3 7 2 . 5 & l t ; / b : _ y & g t ; & l t ; / b : P o i n t & g t ; & l t ; b : P o i n t & g t ; & l t ; b : _ x & g t ; 1 2 1 7 . 8 3 6 4 3 2 0 0 3 3 7 5 & l t ; / b : _ x & g t ; & l t ; b : _ y & g t ; 3 7 0 . 5 & l t ; / b : _ y & g t ; & l t ; / b : P o i n t & g t ; & l t ; b : P o i n t & g t ; & l t ; b : _ x & g t ; 1 2 1 7 . 8 3 6 4 3 2 0 0 3 3 7 5 & l t ; / b : _ x & g t ; & l t ; b : _ y & g t ; 2 8 1 . 9 3 7 5 & l t ; / b : _ y & g t ; & l t ; / b : P o i n t & g t ; & l t ; b : P o i n t & g t ; & l t ; b : _ x & g t ; 1 2 1 9 . 8 3 6 4 3 2 0 0 3 3 7 5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9 5 . 7 1 1 4 3 1 7 0 2 9 9 7 3 & l t ; / b : _ x & g t ; & l t ; b : _ y & g t ; 3 6 4 . 5 & l t ; / b : _ y & g t ; & l t ; / L a b e l L o c a t i o n & g t ; & l t ; L o c a t i o n   x m l n s : b = " h t t p : / / s c h e m a s . d a t a c o n t r a c t . o r g / 2 0 0 4 / 0 7 / S y s t e m . W i n d o w s " & g t ; & l t ; b : _ x & g t ; 1 1 9 5 . 7 1 1 4 3 1 7 0 2 9 9 7 3 & l t ; / b : _ x & g t ; & l t ; b : _ y & g t ; 3 7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7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7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1 5 . 8 3 6 4 3 2 0 0 3 3 7 5 & l t ; / b : _ x & g t ; & l t ; b : _ y & g t ; 3 7 2 . 5 & l t ; / b : _ y & g t ; & l t ; / b : P o i n t & g t ; & l t ; b : P o i n t & g t ; & l t ; b : _ x & g t ; 1 2 1 7 . 8 3 6 4 3 2 0 0 3 3 7 5 & l t ; / b : _ x & g t ; & l t ; b : _ y & g t ; 3 7 0 . 5 & l t ; / b : _ y & g t ; & l t ; / b : P o i n t & g t ; & l t ; b : P o i n t & g t ; & l t ; b : _ x & g t ; 1 2 1 7 . 8 3 6 4 3 2 0 0 3 3 7 5 & l t ; / b : _ x & g t ; & l t ; b : _ y & g t ; 2 8 1 . 9 3 7 5 & l t ; / b : _ y & g t ; & l t ; / b : P o i n t & g t ; & l t ; b : P o i n t & g t ; & l t ; b : _ x & g t ; 1 2 1 9 . 8 3 6 4 3 2 0 0 3 3 7 5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9 . 2 3 3 3 0 7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9 . 2 3 3 3 0 7 & l t ; / b : _ x & g t ; & l t ; b : _ y & g t ; 5 2 4 . 5 & l t ; / b : _ y & g t ; & l t ; / b : P o i n t & g t ; & l t ; b : P o i n t & g t ; & l t ; b : _ x & g t ; 1 0 7 9 . 2 3 3 3 0 7 & l t ; / b : _ x & g t ; & l t ; b : _ y & g t ; 6 6 9 . 8 1 2 5 & l t ; / b : _ y & g t ; & l t ; / b : P o i n t & g t ; & l t ; b : P o i n t & g t ; & l t ; b : _ x & g t ; 1 0 7 7 . 2 3 3 3 0 7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1 . 2 3 3 3 0 7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9 . 2 3 3 3 0 7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9 . 2 3 3 3 0 7 & l t ; / b : _ x & g t ; & l t ; b : _ y & g t ; 5 2 4 . 5 & l t ; / b : _ y & g t ; & l t ; / b : P o i n t & g t ; & l t ; b : P o i n t & g t ; & l t ; b : _ x & g t ; 1 0 7 9 . 2 3 3 3 0 7 & l t ; / b : _ x & g t ; & l t ; b : _ y & g t ; 6 6 9 . 8 1 2 5 & l t ; / b : _ y & g t ; & l t ; / b : P o i n t & g t ; & l t ; b : P o i n t & g t ; & l t ; b : _ x & g t ; 1 0 7 7 . 2 3 3 3 0 7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8 8 1 . 1 1 5 2 4 2 2 7 0 6 6 3 , 3 3 8 . 5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3 8 . 5 & l t ; / b : _ y & g t ; & l t ; / b : P o i n t & g t ; & l t ; b : P o i n t & g t ; & l t ; b : _ x & g t ; 9 6 5 . 8 8 8 3 3 7 0 0 0 0 0 0 0 9 & l t ; / b : _ x & g t ; & l t ; b : _ y & g t ; 3 3 8 . 5 & l t ; / b : _ y & g t ; & l t ; / b : P o i n t & g t ; & l t ; b : P o i n t & g t ; & l t ; b : _ x & g t ; 9 6 7 . 8 8 8 3 3 7 0 0 0 0 0 0 0 9 & l t ; / b : _ x & g t ; & l t ; b : _ y & g t ; 3 4 0 . 5 & l t ; / b : _ y & g t ; & l t ; / b : P o i n t & g t ; & l t ; b : P o i n t & g t ; & l t ; b : _ x & g t ; 9 6 7 . 8 8 8 3 3 7 0 0 0 0 0 0 0 9 & l t ; / b : _ x & g t ; & l t ; b : _ y & g t ; 5 2 6 & l t ; / b : _ y & g t ; & l t ; / b : P o i n t & g t ; & l t ; b : P o i n t & g t ; & l t ; b : _ x & g t ; 9 6 9 . 8 8 8 3 3 7 0 0 0 0 0 0 0 9 & l t ; / b : _ x & g t ; & l t ; b : _ y & g t ; 5 2 8 & l t ; / b : _ y & g t ; & l t ; / b : P o i n t & g t ; & l t ; b : P o i n t & g t ; & l t ; b : _ x & g t ; 1 0 6 4 . 7 3 3 3 0 7 & l t ; / b : _ x & g t ; & l t ; b : _ y & g t ; 5 2 8 & l t ; / b : _ y & g t ; & l t ; / b : P o i n t & g t ; & l t ; b : P o i n t & g t ; & l t ; b : _ x & g t ; 1 0 6 6 . 7 3 3 3 0 7 & l t ; / b : _ x & g t ; & l t ; b : _ y & g t ; 5 3 0 & l t ; / b : _ y & g t ; & l t ; / b : P o i n t & g t ; & l t ; b : P o i n t & g t ; & l t ; b : _ x & g t ; 1 0 6 6 . 7 3 3 3 0 7 & l t ; / b : _ x & g t ; & l t ; b : _ y & g t ; 6 2 9 . 8 1 2 5 & l t ; / b : _ y & g t ; & l t ; / b : P o i n t & g t ; & l t ; b : P o i n t & g t ; & l t ; b : _ x & g t ; 1 0 6 8 . 7 3 3 3 0 7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5 . 1 1 5 2 4 2 2 7 0 6 6 3 2 & l t ; / b : _ x & g t ; & l t ; b : _ y & g t ; 3 3 0 . 5 & l t ; / b : _ y & g t ; & l t ; / L a b e l L o c a t i o n & g t ; & l t ; L o c a t i o n   x m l n s : b = " h t t p : / / s c h e m a s . d a t a c o n t r a c t . o r g / 2 0 0 4 / 0 7 / S y s t e m . W i n d o w s " & g t ; & l t ; b : _ x & g t ; 8 6 5 . 1 1 5 2 4 2 2 7 0 6 6 3 2 & l t ; / b : _ x & g t ; & l t ; b : _ y & g t ; 3 3 8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3 8 . 5 & l t ; / b : _ y & g t ; & l t ; / b : P o i n t & g t ; & l t ; b : P o i n t & g t ; & l t ; b : _ x & g t ; 9 6 5 . 8 8 8 3 3 7 0 0 0 0 0 0 0 9 & l t ; / b : _ x & g t ; & l t ; b : _ y & g t ; 3 3 8 . 5 & l t ; / b : _ y & g t ; & l t ; / b : P o i n t & g t ; & l t ; b : P o i n t & g t ; & l t ; b : _ x & g t ; 9 6 7 . 8 8 8 3 3 7 0 0 0 0 0 0 0 9 & l t ; / b : _ x & g t ; & l t ; b : _ y & g t ; 3 4 0 . 5 & l t ; / b : _ y & g t ; & l t ; / b : P o i n t & g t ; & l t ; b : P o i n t & g t ; & l t ; b : _ x & g t ; 9 6 7 . 8 8 8 3 3 7 0 0 0 0 0 0 0 9 & l t ; / b : _ x & g t ; & l t ; b : _ y & g t ; 5 2 6 & l t ; / b : _ y & g t ; & l t ; / b : P o i n t & g t ; & l t ; b : P o i n t & g t ; & l t ; b : _ x & g t ; 9 6 9 . 8 8 8 3 3 7 0 0 0 0 0 0 0 9 & l t ; / b : _ x & g t ; & l t ; b : _ y & g t ; 5 2 8 & l t ; / b : _ y & g t ; & l t ; / b : P o i n t & g t ; & l t ; b : P o i n t & g t ; & l t ; b : _ x & g t ; 1 0 6 4 . 7 3 3 3 0 7 & l t ; / b : _ x & g t ; & l t ; b : _ y & g t ; 5 2 8 & l t ; / b : _ y & g t ; & l t ; / b : P o i n t & g t ; & l t ; b : P o i n t & g t ; & l t ; b : _ x & g t ; 1 0 6 6 . 7 3 3 3 0 7 & l t ; / b : _ x & g t ; & l t ; b : _ y & g t ; 5 3 0 & l t ; / b : _ y & g t ; & l t ; / b : P o i n t & g t ; & l t ; b : P o i n t & g t ; & l t ; b : _ x & g t ; 1 0 6 6 . 7 3 3 3 0 7 & l t ; / b : _ x & g t ; & l t ; b : _ y & g t ; 6 2 9 . 8 1 2 5 & l t ; / b : _ y & g t ; & l t ; / b : P o i n t & g t ; & l t ; b : P o i n t & g t ; & l t ; b : _ x & g t ; 1 0 6 8 . 7 3 3 3 0 7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8 8 1 . 1 1 5 2 4 2 2 7 0 6 6 3 , 3 1 8 . 5 ) 0�z�p  2 :   ( 1 2 5 0 . 2 1 1 4 3 1 7 0 3 , 2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1 8 . 5 & l t ; / b : _ y & g t ; & l t ; / b : P o i n t & g t ; & l t ; b : P o i n t & g t ; & l t ; b : _ x & g t ; 9 7 4 . 2 1 1 4 3 2 0 0 4 5 & l t ; / b : _ x & g t ; & l t ; b : _ y & g t ; 3 1 8 . 5 & l t ; / b : _ y & g t ; & l t ; / b : P o i n t & g t ; & l t ; b : P o i n t & g t ; & l t ; b : _ x & g t ; 9 7 6 . 2 1 1 4 3 2 0 0 4 5 & l t ; / b : _ x & g t ; & l t ; b : _ y & g t ; 3 1 6 . 5 & l t ; / b : _ y & g t ; & l t ; / b : P o i n t & g t ; & l t ; b : P o i n t & g t ; & l t ; b : _ x & g t ; 9 7 6 . 2 1 1 4 3 2 0 0 4 5 & l t ; / b : _ x & g t ; & l t ; b : _ y & g t ; 2 1 4 . 3 3 9 2 8 6 & l t ; / b : _ y & g t ; & l t ; / b : P o i n t & g t ; & l t ; b : P o i n t & g t ; & l t ; b : _ x & g t ; 9 7 8 . 2 1 1 4 3 2 0 0 4 5 & l t ; / b : _ x & g t ; & l t ; b : _ y & g t ; 2 1 2 . 3 3 9 2 8 6 & l t ; / b : _ y & g t ; & l t ; / b : P o i n t & g t ; & l t ; b : P o i n t & g t ; & l t ; b : _ x & g t ; 1 2 1 5 . 8 3 6 4 3 1 9 8 9 5 & l t ; / b : _ x & g t ; & l t ; b : _ y & g t ; 2 1 2 . 3 3 9 2 8 6 & l t ; / b : _ y & g t ; & l t ; / b : P o i n t & g t ; & l t ; b : P o i n t & g t ; & l t ; b : _ x & g t ; 1 2 1 7 . 8 3 6 4 3 1 9 8 9 5 & l t ; / b : _ x & g t ; & l t ; b : _ y & g t ; 2 1 4 . 3 3 9 2 8 6 & l t ; / b : _ y & g t ; & l t ; / b : P o i n t & g t ; & l t ; b : P o i n t & g t ; & l t ; b : _ x & g t ; 1 2 1 7 . 8 3 6 4 3 1 9 8 9 5 & l t ; / b : _ x & g t ; & l t ; b : _ y & g t ; 2 5 7 . 9 3 7 5 & l t ; / b : _ y & g t ; & l t ; / b : P o i n t & g t ; & l t ; b : P o i n t & g t ; & l t ; b : _ x & g t ; 1 2 1 9 . 8 3 6 4 3 1 9 8 9 5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5 . 1 1 5 2 4 2 2 7 0 6 6 3 2 & l t ; / b : _ x & g t ; & l t ; b : _ y & g t ; 3 1 0 . 5 & l t ; / b : _ y & g t ; & l t ; / L a b e l L o c a t i o n & g t ; & l t ; L o c a t i o n   x m l n s : b = " h t t p : / / s c h e m a s . d a t a c o n t r a c t . o r g / 2 0 0 4 / 0 7 / S y s t e m . W i n d o w s " & g t ; & l t ; b : _ x & g t ; 8 6 5 . 1 1 5 2 4 2 2 7 0 6 6 3 2 & l t ; / b : _ x & g t ; & l t ; b : _ y & g t ; 3 1 8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5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5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1 8 . 5 & l t ; / b : _ y & g t ; & l t ; / b : P o i n t & g t ; & l t ; b : P o i n t & g t ; & l t ; b : _ x & g t ; 9 7 4 . 2 1 1 4 3 2 0 0 4 5 & l t ; / b : _ x & g t ; & l t ; b : _ y & g t ; 3 1 8 . 5 & l t ; / b : _ y & g t ; & l t ; / b : P o i n t & g t ; & l t ; b : P o i n t & g t ; & l t ; b : _ x & g t ; 9 7 6 . 2 1 1 4 3 2 0 0 4 5 & l t ; / b : _ x & g t ; & l t ; b : _ y & g t ; 3 1 6 . 5 & l t ; / b : _ y & g t ; & l t ; / b : P o i n t & g t ; & l t ; b : P o i n t & g t ; & l t ; b : _ x & g t ; 9 7 6 . 2 1 1 4 3 2 0 0 4 5 & l t ; / b : _ x & g t ; & l t ; b : _ y & g t ; 2 1 4 . 3 3 9 2 8 6 & l t ; / b : _ y & g t ; & l t ; / b : P o i n t & g t ; & l t ; b : P o i n t & g t ; & l t ; b : _ x & g t ; 9 7 8 . 2 1 1 4 3 2 0 0 4 5 & l t ; / b : _ x & g t ; & l t ; b : _ y & g t ; 2 1 2 . 3 3 9 2 8 6 & l t ; / b : _ y & g t ; & l t ; / b : P o i n t & g t ; & l t ; b : P o i n t & g t ; & l t ; b : _ x & g t ; 1 2 1 5 . 8 3 6 4 3 1 9 8 9 5 & l t ; / b : _ x & g t ; & l t ; b : _ y & g t ; 2 1 2 . 3 3 9 2 8 6 & l t ; / b : _ y & g t ; & l t ; / b : P o i n t & g t ; & l t ; b : P o i n t & g t ; & l t ; b : _ x & g t ; 1 2 1 7 . 8 3 6 4 3 1 9 8 9 5 & l t ; / b : _ x & g t ; & l t ; b : _ y & g t ; 2 1 4 . 3 3 9 2 8 6 & l t ; / b : _ y & g t ; & l t ; / b : P o i n t & g t ; & l t ; b : P o i n t & g t ; & l t ; b : _ x & g t ; 1 2 1 7 . 8 3 6 4 3 1 9 8 9 5 & l t ; / b : _ x & g t ; & l t ; b : _ y & g t ; 2 5 7 . 9 3 7 5 & l t ; / b : _ y & g t ; & l t ; / b : P o i n t & g t ; & l t ; b : P o i n t & g t ; & l t ; b : _ x & g t ; 1 2 1 9 . 8 3 6 4 3 1 9 8 9 5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6 8 5 . 1 4 7 3 0 5 5 , 4 1 9 . 5 ) 0�z�p  2 :   ( 7 6 4 . 2 1 1 4 3 1 7 0 2 9 9 7 , 6 4 6 . 3 4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5 . 1 4 7 3 0 5 4 9 9 9 9 9 7 9 & l t ; / b : _ x & g t ; & l t ; b : _ y & g t ; 4 1 9 . 5 & l t ; / b : _ y & g t ; & l t ; / b : P o i n t & g t ; & l t ; b : P o i n t & g t ; & l t ; b : _ x & g t ; 6 8 5 . 1 4 7 3 0 5 4 9 9 9 9 9 9 & l t ; / b : _ x & g t ; & l t ; b : _ y & g t ; 6 4 4 . 3 4 3 7 5 & l t ; / b : _ y & g t ; & l t ; / b : P o i n t & g t ; & l t ; b : P o i n t & g t ; & l t ; b : _ x & g t ; 6 8 7 . 1 4 7 3 0 5 4 9 9 9 9 9 9 & l t ; / b : _ x & g t ; & l t ; b : _ y & g t ; 6 4 6 . 3 4 3 7 5 & l t ; / b : _ y & g t ; & l t ; / b : P o i n t & g t ; & l t ; b : P o i n t & g t ; & l t ; b : _ x & g t ; 7 6 4 . 2 1 1 4 3 1 7 0 2 9 9 7 2 9 & l t ; / b : _ x & g t ; & l t ; b : _ y & g t ; 6 4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7 . 1 4 7 3 0 5 4 9 9 9 9 9 7 9 & l t ; / b : _ x & g t ; & l t ; b : _ y & g t ; 4 0 3 . 5 & l t ; / b : _ y & g t ; & l t ; / L a b e l L o c a t i o n & g t ; & l t ; L o c a t i o n   x m l n s : b = " h t t p : / / s c h e m a s . d a t a c o n t r a c t . o r g / 2 0 0 4 / 0 7 / S y s t e m . W i n d o w s " & g t ; & l t ; b : _ x & g t ; 6 8 5 . 1 4 7 3 0 5 4 9 9 9 9 9 9 & l t ; / b : _ x & g t ; & l t ; b : _ y & g t ; 4 0 3 . 5 & l t ; / b : _ y & g t ; & l t ; / L o c a t i o n & g t ; & l t ; S h a p e R o t a t e A n g l e & g t ; 9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3 8 . 3 4 3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6 . 3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8 5 . 1 4 7 3 0 5 4 9 9 9 9 9 7 9 & l t ; / b : _ x & g t ; & l t ; b : _ y & g t ; 4 1 9 . 5 & l t ; / b : _ y & g t ; & l t ; / b : P o i n t & g t ; & l t ; b : P o i n t & g t ; & l t ; b : _ x & g t ; 6 8 5 . 1 4 7 3 0 5 4 9 9 9 9 9 9 & l t ; / b : _ x & g t ; & l t ; b : _ y & g t ; 6 4 4 . 3 4 3 7 5 & l t ; / b : _ y & g t ; & l t ; / b : P o i n t & g t ; & l t ; b : P o i n t & g t ; & l t ; b : _ x & g t ; 6 8 7 . 1 4 7 3 0 5 4 9 9 9 9 9 9 & l t ; / b : _ x & g t ; & l t ; b : _ y & g t ; 6 4 6 . 3 4 3 7 5 & l t ; / b : _ y & g t ; & l t ; / b : P o i n t & g t ; & l t ; b : P o i n t & g t ; & l t ; b : _ x & g t ; 7 6 4 . 2 1 1 4 3 1 7 0 2 9 9 7 2 9 & l t ; / b : _ x & g t ; & l t ; b : _ y & g t ; 6 4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5 9 3 . 6 1 5 2 4 2 2 7 0 6 6 3 , 5 1 3 . 7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3 . 6 1 5 2 4 2 2 7 0 6 6 3 2 & l t ; / b : _ x & g t ; & l t ; b : _ y & g t ; 5 1 3 . 7 5 & l t ; / b : _ y & g t ; & l t ; / b : P o i n t & g t ; & l t ; b : P o i n t & g t ; & l t ; b : _ x & g t ; 9 0 2 . 6 1 5 2 4 1 9 1 7 0 2 3 & l t ; / b : _ x & g t ; & l t ; b : _ y & g t ; 5 1 3 . 7 5 & l t ; / b : _ y & g t ; & l t ; / b : P o i n t & g t ; & l t ; b : P o i n t & g t ; & l t ; b : _ x & g t ; 9 0 4 . 6 1 5 2 4 1 9 1 7 0 2 3 & l t ; / b : _ x & g t ; & l t ; b : _ y & g t ; 5 1 5 . 7 5 & l t ; / b : _ y & g t ; & l t ; / b : P o i n t & g t ; & l t ; b : P o i n t & g t ; & l t ; b : _ x & g t ; 9 0 4 . 6 1 5 2 4 1 9 1 7 0 2 3 & l t ; / b : _ x & g t ; & l t ; b : _ y & g t ; 5 8 0 . 0 9 3 7 5 & l t ; / b : _ y & g t ; & l t ; / b : P o i n t & g t ; & l t ; b : P o i n t & g t ; & l t ; b : _ x & g t ; 9 0 6 . 6 1 5 2 4 1 9 1 7 0 2 3 & l t ; / b : _ x & g t ; & l t ; b : _ y & g t ; 5 8 2 . 0 9 3 7 5 & l t ; / b : _ y & g t ; & l t ; / b : P o i n t & g t ; & l t ; b : P o i n t & g t ; & l t ; b : _ x & g t ; 1 0 3 5 . 6 6 3 3 3 7 & l t ; / b : _ x & g t ; & l t ; b : _ y & g t ; 5 8 2 . 0 9 3 7 5 & l t ; / b : _ y & g t ; & l t ; / b : P o i n t & g t ; & l t ; b : P o i n t & g t ; & l t ; b : _ x & g t ; 1 0 3 7 . 6 6 3 3 3 7 & l t ; / b : _ x & g t ; & l t ; b : _ y & g t ; 5 8 4 . 0 9 3 7 5 & l t ; / b : _ y & g t ; & l t ; / b : P o i n t & g t ; & l t ; b : P o i n t & g t ; & l t ; b : _ x & g t ; 1 0 3 7 . 6 6 3 3 3 7 & l t ; / b : _ x & g t ; & l t ; b : _ y & g t ; 6 4 9 . 8 1 2 5 & l t ; / b : _ y & g t ; & l t ; / b : P o i n t & g t ; & l t ; b : P o i n t & g t ; & l t ; b : _ x & g t ; 1 0 3 9 . 6 6 3 3 3 7 & l t ; / b : _ x & g t ; & l t ; b : _ y & g t ; 6 5 1 . 8 1 2 5 & l t ; / b : _ y & g t ; & l t ; / b : P o i n t & g t ; & l t ; b : P o i n t & g t ; & l t ; b : _ x & g t ; 1 1 5 4 . 7 1 1 4 3 1 7 0 2 9 9 7 1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7 7 . 6 1 5 2 4 2 2 7 0 6 6 3 2 & l t ; / b : _ x & g t ; & l t ; b : _ y & g t ; 5 0 5 . 7 5 & l t ; / b : _ y & g t ; & l t ; / L a b e l L o c a t i o n & g t ; & l t ; L o c a t i o n   x m l n s : b = " h t t p : / / s c h e m a s . d a t a c o n t r a c t . o r g / 2 0 0 4 / 0 7 / S y s t e m . W i n d o w s " & g t ; & l t ; b : _ x & g t ; 5 7 7 . 6 1 5 2 4 2 2 7 0 6 6 3 2 & l t ; / b : _ x & g t ; & l t ; b : _ y & g t ; 5 1 3 .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1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9 3 . 6 1 5 2 4 2 2 7 0 6 6 3 2 & l t ; / b : _ x & g t ; & l t ; b : _ y & g t ; 5 1 3 . 7 5 & l t ; / b : _ y & g t ; & l t ; / b : P o i n t & g t ; & l t ; b : P o i n t & g t ; & l t ; b : _ x & g t ; 9 0 2 . 6 1 5 2 4 1 9 1 7 0 2 3 & l t ; / b : _ x & g t ; & l t ; b : _ y & g t ; 5 1 3 . 7 5 & l t ; / b : _ y & g t ; & l t ; / b : P o i n t & g t ; & l t ; b : P o i n t & g t ; & l t ; b : _ x & g t ; 9 0 4 . 6 1 5 2 4 1 9 1 7 0 2 3 & l t ; / b : _ x & g t ; & l t ; b : _ y & g t ; 5 1 5 . 7 5 & l t ; / b : _ y & g t ; & l t ; / b : P o i n t & g t ; & l t ; b : P o i n t & g t ; & l t ; b : _ x & g t ; 9 0 4 . 6 1 5 2 4 1 9 1 7 0 2 3 & l t ; / b : _ x & g t ; & l t ; b : _ y & g t ; 5 8 0 . 0 9 3 7 5 & l t ; / b : _ y & g t ; & l t ; / b : P o i n t & g t ; & l t ; b : P o i n t & g t ; & l t ; b : _ x & g t ; 9 0 6 . 6 1 5 2 4 1 9 1 7 0 2 3 & l t ; / b : _ x & g t ; & l t ; b : _ y & g t ; 5 8 2 . 0 9 3 7 5 & l t ; / b : _ y & g t ; & l t ; / b : P o i n t & g t ; & l t ; b : P o i n t & g t ; & l t ; b : _ x & g t ; 1 0 3 5 . 6 6 3 3 3 7 & l t ; / b : _ x & g t ; & l t ; b : _ y & g t ; 5 8 2 . 0 9 3 7 5 & l t ; / b : _ y & g t ; & l t ; / b : P o i n t & g t ; & l t ; b : P o i n t & g t ; & l t ; b : _ x & g t ; 1 0 3 7 . 6 6 3 3 3 7 & l t ; / b : _ x & g t ; & l t ; b : _ y & g t ; 5 8 4 . 0 9 3 7 5 & l t ; / b : _ y & g t ; & l t ; / b : P o i n t & g t ; & l t ; b : P o i n t & g t ; & l t ; b : _ x & g t ; 1 0 3 7 . 6 6 3 3 3 7 & l t ; / b : _ x & g t ; & l t ; b : _ y & g t ; 6 4 9 . 8 1 2 5 & l t ; / b : _ y & g t ; & l t ; / b : P o i n t & g t ; & l t ; b : P o i n t & g t ; & l t ; b : _ x & g t ; 1 0 3 9 . 6 6 3 3 3 7 & l t ; / b : _ x & g t ; & l t ; b : _ y & g t ; 6 5 1 . 8 1 2 5 & l t ; / b : _ y & g t ; & l t ; / b : P o i n t & g t ; & l t ; b : P o i n t & g t ; & l t ; b : _ x & g t ; 1 1 5 4 . 7 1 1 4 3 1 7 0 2 9 9 7 1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5 9 3 . 6 1 5 2 4 2 2 7 0 6 6 3 , 5 3 3 . 7 5 ) 0�z�p  2 :   ( 7 6 4 . 2 1 1 4 3 1 7 0 2 9 9 7 , 6 6 6 . 3 4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9 3 . 6 1 5 2 4 2 2 7 0 6 6 3 2 & l t ; / b : _ x & g t ; & l t ; b : _ y & g t ; 5 3 3 . 7 5 & l t ; / b : _ y & g t ; & l t ; / b : P o i n t & g t ; & l t ; b : P o i n t & g t ; & l t ; b : _ x & g t ; 6 7 0 . 6 4 7 3 0 5 4 9 9 9 9 9 9 & l t ; / b : _ x & g t ; & l t ; b : _ y & g t ; 5 3 3 . 7 5 & l t ; / b : _ y & g t ; & l t ; / b : P o i n t & g t ; & l t ; b : P o i n t & g t ; & l t ; b : _ x & g t ; 6 7 2 . 6 4 7 3 0 5 4 9 9 9 9 9 9 & l t ; / b : _ x & g t ; & l t ; b : _ y & g t ; 5 3 5 . 7 5 & l t ; / b : _ y & g t ; & l t ; / b : P o i n t & g t ; & l t ; b : P o i n t & g t ; & l t ; b : _ x & g t ; 6 7 2 . 6 4 7 3 0 5 4 9 9 9 9 9 9 & l t ; / b : _ x & g t ; & l t ; b : _ y & g t ; 6 6 4 . 3 4 3 7 5 & l t ; / b : _ y & g t ; & l t ; / b : P o i n t & g t ; & l t ; b : P o i n t & g t ; & l t ; b : _ x & g t ; 6 7 4 . 6 4 7 3 0 5 4 9 9 9 9 9 9 & l t ; / b : _ x & g t ; & l t ; b : _ y & g t ; 6 6 6 . 3 4 3 7 5 & l t ; / b : _ y & g t ; & l t ; / b : P o i n t & g t ; & l t ; b : P o i n t & g t ; & l t ; b : _ x & g t ; 7 6 4 . 2 1 1 4 3 1 7 0 2 9 9 7 2 9 & l t ; / b : _ x & g t ; & l t ; b : _ y & g t ; 6 6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7 7 . 6 1 5 2 4 2 2 7 0 6 6 3 2 & l t ; / b : _ x & g t ; & l t ; b : _ y & g t ; 5 2 5 . 7 5 & l t ; / b : _ y & g t ; & l t ; / L a b e l L o c a t i o n & g t ; & l t ; L o c a t i o n   x m l n s : b = " h t t p : / / s c h e m a s . d a t a c o n t r a c t . o r g / 2 0 0 4 / 0 7 / S y s t e m . W i n d o w s " & g t ; & l t ; b : _ x & g t ; 5 7 7 . 6 1 5 2 4 2 2 7 0 6 6 3 2 & l t ; / b : _ x & g t ; & l t ; b : _ y & g t ; 5 3 3 .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5 8 . 3 4 3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6 6 . 3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9 3 . 6 1 5 2 4 2 2 7 0 6 6 3 2 & l t ; / b : _ x & g t ; & l t ; b : _ y & g t ; 5 3 3 . 7 5 & l t ; / b : _ y & g t ; & l t ; / b : P o i n t & g t ; & l t ; b : P o i n t & g t ; & l t ; b : _ x & g t ; 6 7 0 . 6 4 7 3 0 5 4 9 9 9 9 9 9 & l t ; / b : _ x & g t ; & l t ; b : _ y & g t ; 5 3 3 . 7 5 & l t ; / b : _ y & g t ; & l t ; / b : P o i n t & g t ; & l t ; b : P o i n t & g t ; & l t ; b : _ x & g t ; 6 7 2 . 6 4 7 3 0 5 4 9 9 9 9 9 9 & l t ; / b : _ x & g t ; & l t ; b : _ y & g t ; 5 3 5 . 7 5 & l t ; / b : _ y & g t ; & l t ; / b : P o i n t & g t ; & l t ; b : P o i n t & g t ; & l t ; b : _ x & g t ; 6 7 2 . 6 4 7 3 0 5 4 9 9 9 9 9 9 & l t ; / b : _ x & g t ; & l t ; b : _ y & g t ; 6 6 4 . 3 4 3 7 5 & l t ; / b : _ y & g t ; & l t ; / b : P o i n t & g t ; & l t ; b : P o i n t & g t ; & l t ; b : _ x & g t ; 6 7 4 . 6 4 7 3 0 5 4 9 9 9 9 9 9 & l t ; / b : _ x & g t ; & l t ; b : _ y & g t ; 6 6 6 . 3 4 3 7 5 & l t ; / b : _ y & g t ; & l t ; / b : P o i n t & g t ; & l t ; b : P o i n t & g t ; & l t ; b : _ x & g t ; 7 6 4 . 2 1 1 4 3 1 7 0 2 9 9 7 2 9 & l t ; / b : _ x & g t ; & l t ; b : _ y & g t ; 6 6 6 . 3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4 5 8 . 1 1 5 2 4 2 , 3 5 5 . 2 5 ) 0�z�p  2 :   ( 4 2 8 . 6 1 5 2 4 2 , 2 7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8 . 1 1 5 2 4 1 9 9 9 9 9 9 9 7 & l t ; / b : _ x & g t ; & l t ; b : _ y & g t ; 3 5 5 . 2 4 9 9 9 9 9 9 9 9 9 9 9 4 & l t ; / b : _ y & g t ; & l t ; / b : P o i n t & g t ; & l t ; b : P o i n t & g t ; & l t ; b : _ x & g t ; 4 5 8 . 1 1 5 2 4 2 & l t ; / b : _ x & g t ; & l t ; b : _ y & g t ; 3 1 6 . 0 6 2 5 & l t ; / b : _ y & g t ; & l t ; / b : P o i n t & g t ; & l t ; b : P o i n t & g t ; & l t ; b : _ x & g t ; 4 5 6 . 1 1 5 2 4 2 & l t ; / b : _ x & g t ; & l t ; b : _ y & g t ; 3 1 4 . 0 6 2 5 & l t ; / b : _ y & g t ; & l t ; / b : P o i n t & g t ; & l t ; b : P o i n t & g t ; & l t ; b : _ x & g t ; 4 3 0 . 6 1 5 2 4 2 & l t ; / b : _ x & g t ; & l t ; b : _ y & g t ; 3 1 4 . 0 6 2 5 & l t ; / b : _ y & g t ; & l t ; / b : P o i n t & g t ; & l t ; b : P o i n t & g t ; & l t ; b : _ x & g t ; 4 2 8 . 6 1 5 2 4 2 & l t ; / b : _ x & g t ; & l t ; b : _ y & g t ; 3 1 2 . 0 6 2 5 & l t ; / b : _ y & g t ; & l t ; / b : P o i n t & g t ; & l t ; b : P o i n t & g t ; & l t ; b : _ x & g t ; 4 2 8 . 6 1 5 2 4 1 9 9 9 9 9 9 9 7 & l t ; / b : _ x & g t ; & l t ; b : _ y & g t ; 2 7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0 . 1 1 5 2 4 1 9 9 9 9 9 9 9 7 & l t ; / b : _ x & g t ; & l t ; b : _ y & g t ; 3 5 5 . 2 4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4 5 8 . 1 1 5 2 4 2 & l t ; / b : _ x & g t ; & l t ; b : _ y & g t ; 3 7 1 . 2 5 & l t ; / b : _ y & g t ; & l t ; / L o c a t i o n & g t ; & l t ; S h a p e R o t a t e A n g l e & g t ; 2 6 9 . 9 9 9 9 9 9 9 9 9 9 9 9 7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1 9 9 9 9 9 9 9 7 & l t ; / b : _ x & g t ; & l t ; b : _ y & g t ; 2 5 6 . 8 7 5 & l t ; / b : _ y & g t ; & l t ; / L a b e l L o c a t i o n & g t ; & l t ; L o c a t i o n   x m l n s : b = " h t t p : / / s c h e m a s . d a t a c o n t r a c t . o r g / 2 0 0 4 / 0 7 / S y s t e m . W i n d o w s " & g t ; & l t ; b : _ x & g t ; 4 2 8 . 6 1 5 2 4 1 9 9 9 9 9 9 9 7 & l t ; / b : _ x & g t ; & l t ; b : _ y & g t ; 2 5 6 . 8 7 5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5 8 . 1 1 5 2 4 1 9 9 9 9 9 9 9 7 & l t ; / b : _ x & g t ; & l t ; b : _ y & g t ; 3 5 5 . 2 4 9 9 9 9 9 9 9 9 9 9 9 4 & l t ; / b : _ y & g t ; & l t ; / b : P o i n t & g t ; & l t ; b : P o i n t & g t ; & l t ; b : _ x & g t ; 4 5 8 . 1 1 5 2 4 2 & l t ; / b : _ x & g t ; & l t ; b : _ y & g t ; 3 1 6 . 0 6 2 5 & l t ; / b : _ y & g t ; & l t ; / b : P o i n t & g t ; & l t ; b : P o i n t & g t ; & l t ; b : _ x & g t ; 4 5 6 . 1 1 5 2 4 2 & l t ; / b : _ x & g t ; & l t ; b : _ y & g t ; 3 1 4 . 0 6 2 5 & l t ; / b : _ y & g t ; & l t ; / b : P o i n t & g t ; & l t ; b : P o i n t & g t ; & l t ; b : _ x & g t ; 4 3 0 . 6 1 5 2 4 2 & l t ; / b : _ x & g t ; & l t ; b : _ y & g t ; 3 1 4 . 0 6 2 5 & l t ; / b : _ y & g t ; & l t ; / b : P o i n t & g t ; & l t ; b : P o i n t & g t ; & l t ; b : _ x & g t ; 4 2 8 . 6 1 5 2 4 2 & l t ; / b : _ x & g t ; & l t ; b : _ y & g t ; 3 1 2 . 0 6 2 5 & l t ; / b : _ y & g t ; & l t ; / b : P o i n t & g t ; & l t ; b : P o i n t & g t ; & l t ; b : _ x & g t ; 4 2 8 . 6 1 5 2 4 1 9 9 9 9 9 9 9 7 & l t ; / b : _ x & g t ; & l t ; b : _ y & g t ; 2 7 2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1 3 3 . 1 2 5 ) 0�z�p  2 :   ( 9 3 9 . 7 1 1 4 3 1 7 0 2 9 9 7 , 9 6 .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2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3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9 . 7 1 1 4 3 1 7 0 2 9 9 7 4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9 5 5 . 7 1 1 4 3 1 7 0 2 9 9 7 4 & l t ; / b : _ x & g t ; & l t ; b : _ y & g t ;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7 1 . 7 1 1 4 3 1 7 0 3 , 9 6 . 5 ) 0�z�p  2 :   ( 1 2 5 0 . 2 1 1 4 3 1 7 0 3 , 2 3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5 . 7 1 1 4 3 1 7 0 2 9 9 7 3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1 1 5 5 . 7 1 1 4 3 1 7 0 2 9 9 7 3 & l t ; / b : _ x & g t ; & l t ; b : _ y & g t ;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3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3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3 2 6 . 7 1 1 4 3 2 , 1 6 7 . 4 6 8 7 5 ) 0�z�p  2 :   ( 1 3 6 4 . 2 1 1 4 3 2 , 1 6 7 .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1 8 . 7 1 1 4 3 2 & l t ; / b : _ x & g t ; & l t ; b : _ y & g t ; 1 5 1 . 4 6 8 7 5 & l t ; / b : _ y & g t ; & l t ; / L a b e l L o c a t i o n & g t ; & l t ; L o c a t i o n   x m l n s : b = " h t t p : / / s c h e m a s . d a t a c o n t r a c t . o r g / 2 0 0 4 / 0 7 / S y s t e m . W i n d o w s " & g t ; & l t ; b : _ x & g t ; 1 3 2 4 . 7 1 1 4 3 2 & l t ; / b : _ x & g t ; & l t ; b : _ y & g t ; 1 5 0 & l t ; / b : _ y & g t ; & l t ; / L o c a t i o n & g t ; & l t ; S h a p e R o t a t e A n g l e & g t ; 8 3 . 4 6 8 6 3 5 6 0 6 9 5 5 5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6 . 2 1 1 4 3 2 & l t ; / b : _ x & g t ; & l t ; b : _ y & g t ; 1 6 7 . 4 6 8 7 5 & l t ; / b : _ y & g t ; & l t ; / L a b e l L o c a t i o n & g t ; & l t ; L o c a t i o n   x m l n s : b = " h t t p : / / s c h e m a s . d a t a c o n t r a c t . o r g / 2 0 0 4 / 0 7 / S y s t e m . W i n d o w s " & g t ; & l t ; b : _ x & g t ; 1 3 6 6 . 2 1 1 4 3 2 & l t ; / b : _ x & g t ; & l t ; b : _ y & g t ; 1 8 4 . 9 3 7 4 9 9 9 9 9 9 9 9 9 4 & l t ; / b : _ y & g t ; & l t ; / L o c a t i o n & g t ; & l t ; S h a p e R o t a t e A n g l e & g t ; 2 6 3 . 4 6 8 6 3 5 6 0 6 9 5 5 5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2 0 8 . 7 1 1 4 3 1 7 0 3 , 7 5 ) 0�z�p  2 :   ( 9 9 6 . 2 1 1 4 3 1 7 0 2 9 9 8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2 . 0 8 6 4 3 1 9 8 9 5 & l t ; / b : _ x & g t ; & l t ; b : _ y & g t ; 2 1 7 . 1 6 0 7 1 4 & l t ; / b : _ y & g t ; & l t ; / b : P o i n t & g t ; & l t ; b : P o i n t & g t ; & l t ; b : _ x & g t ; 1 2 1 4 . 0 8 6 4 3 1 9 8 9 5 & l t ; / b : _ x & g t ; & l t ; b : _ y & g t ; 2 1 9 . 1 6 0 7 1 4 & l t ; / b : _ y & g t ; & l t ; / b : P o i n t & g t ; & l t ; b : P o i n t & g t ; & l t ; b : _ x & g t ; 1 2 1 4 . 0 8 6 4 3 1 9 8 9 5 & l t ; / b : _ x & g t ; & l t ; b : _ y & g t ; 5 2 6 & l t ; / b : _ y & g t ; & l t ; / b : P o i n t & g t ; & l t ; b : P o i n t & g t ; & l t ; b : _ x & g t ; 1 2 1 2 . 0 8 6 4 3 1 9 8 9 5 & l t ; / b : _ x & g t ; & l t ; b : _ y & g t ; 5 2 8 & l t ; / b : _ y & g t ; & l t ; / b : P o i n t & g t ; & l t ; b : P o i n t & g t ; & l t ; b : _ x & g t ; 1 1 1 3 . 7 3 3 3 0 7 & l t ; / b : _ x & g t ; & l t ; b : _ y & g t ; 5 2 8 & l t ; / b : _ y & g t ; & l t ; / b : P o i n t & g t ; & l t ; b : P o i n t & g t ; & l t ; b : _ x & g t ; 1 1 1 1 . 7 3 3 3 0 7 & l t ; / b : _ x & g t ; & l t ; b : _ y & g t ; 5 3 0 & l t ; / b : _ y & g t ; & l t ; / b : P o i n t & g t ; & l t ; b : P o i n t & g t ; & l t ; b : _ x & g t ; 1 1 1 1 . 7 3 3 3 0 7 & l t ; / b : _ x & g t ; & l t ; b : _ y & g t ; 6 8 9 . 8 1 2 5 & l t ; / b : _ y & g t ; & l t ; / b : P o i n t & g t ; & l t ; b : P o i n t & g t ; & l t ; b : _ x & g t ; 1 1 0 9 . 7 3 3 3 0 7 & l t ; / b : _ x & g t ; & l t ; b : _ y & g t ; 6 9 1 . 8 1 2 5 & l t ; / b : _ y & g t ; & l t ; / b : P o i n t & g t ; & l t ; b : P o i n t & g t ; & l t ; b : _ x & g t ; 9 9 6 . 2 1 1 4 3 1 7 0 2 9 9 7 5 2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0 8 . 7 1 1 4 3 1 7 0 2 9 9 7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2 2 4 . 7 1 1 4 3 1 7 0 2 9 9 7 3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5 2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4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2 . 0 8 6 4 3 1 9 8 9 5 & l t ; / b : _ x & g t ; & l t ; b : _ y & g t ; 2 1 7 . 1 6 0 7 1 4 & l t ; / b : _ y & g t ; & l t ; / b : P o i n t & g t ; & l t ; b : P o i n t & g t ; & l t ; b : _ x & g t ; 1 2 1 4 . 0 8 6 4 3 1 9 8 9 5 & l t ; / b : _ x & g t ; & l t ; b : _ y & g t ; 2 1 9 . 1 6 0 7 1 4 & l t ; / b : _ y & g t ; & l t ; / b : P o i n t & g t ; & l t ; b : P o i n t & g t ; & l t ; b : _ x & g t ; 1 2 1 4 . 0 8 6 4 3 1 9 8 9 5 & l t ; / b : _ x & g t ; & l t ; b : _ y & g t ; 5 2 6 & l t ; / b : _ y & g t ; & l t ; / b : P o i n t & g t ; & l t ; b : P o i n t & g t ; & l t ; b : _ x & g t ; 1 2 1 2 . 0 8 6 4 3 1 9 8 9 5 & l t ; / b : _ x & g t ; & l t ; b : _ y & g t ; 5 2 8 & l t ; / b : _ y & g t ; & l t ; / b : P o i n t & g t ; & l t ; b : P o i n t & g t ; & l t ; b : _ x & g t ; 1 1 1 3 . 7 3 3 3 0 7 & l t ; / b : _ x & g t ; & l t ; b : _ y & g t ; 5 2 8 & l t ; / b : _ y & g t ; & l t ; / b : P o i n t & g t ; & l t ; b : P o i n t & g t ; & l t ; b : _ x & g t ; 1 1 1 1 . 7 3 3 3 0 7 & l t ; / b : _ x & g t ; & l t ; b : _ y & g t ; 5 3 0 & l t ; / b : _ y & g t ; & l t ; / b : P o i n t & g t ; & l t ; b : P o i n t & g t ; & l t ; b : _ x & g t ; 1 1 1 1 . 7 3 3 3 0 7 & l t ; / b : _ x & g t ; & l t ; b : _ y & g t ; 6 8 9 . 8 1 2 5 & l t ; / b : _ y & g t ; & l t ; / b : P o i n t & g t ; & l t ; b : P o i n t & g t ; & l t ; b : _ x & g t ; 1 1 0 9 . 7 3 3 3 0 7 & l t ; / b : _ x & g t ; & l t ; b : _ y & g t ; 6 9 1 . 8 1 2 5 & l t ; / b : _ y & g t ; & l t ; / b : P o i n t & g t ; & l t ; b : P o i n t & g t ; & l t ; b : _ x & g t ; 9 9 6 . 2 1 1 4 3 1 7 0 2 9 9 7 5 2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2 6 c 6 4 6 0 - 5 d c 3 - 4 7 7 a - 8 7 c 2 - f 2 1 2 3 b 4 9 e 3 0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3 1 8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3 8 3 & l t ; / i n t & g t ; & l t ; / v a l u e & g t ; & l t ; / i t e m & g t ; & l t ; i t e m & g t ; & l t ; k e y & g t ; & l t ; s t r i n g & g t ; U_eQ�e��& l t ; / s t r i n g & g t ; & l t ; / k e y & g t ; & l t ; v a l u e & g t ; & l t ; i n t & g t ; 4 0 6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2 5 3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 �e��< / s t r i n g > < / k e y > < v a l u e > < i n t > 1 1 5 < / i n t > < / v a l u e > < / i t e m > < i t e m > < k e y > < s t r i n g > �e���p< / s t r i n g > < / k e y > < v a l u e > < i n t > 1 4 5 < / i n t > < / v a l u e > < / i t e m > < i t e m > < k e y > < s t r i n g > �e���k< / s t r i n g > < / k e y > < v a l u e > < i n t > 1 4 5 < / i n t > < / v a l u e > < / i t e m > < i t e m > < k e y > < s t r i n g > �c�^< / s t r i n g > < / k e y > < v a l u e > < i n t > 1 1 5 < / i n t > < / v a l u e > < / i t e m > < / C o l u m n W i d t h s > < C o l u m n D i s p l a y I n d e x > < i t e m > < k e y > < s t r i n g > �e��< / s t r i n g > < / k e y > < v a l u e > < i n t > 0 < / i n t > < / v a l u e > < / i t e m > < i t e m > < k e y > < s t r i n g > �e���p< / s t r i n g > < / k e y > < v a l u e > < i n t > 1 < / i n t > < / v a l u e > < / i t e m > < i t e m > < k e y > < s t r i n g > �e���k< / s t r i n g > < / k e y > < v a l u e > < i n t > 2 < / i n t > < / v a l u e > < / i t e m > < i t e m > < k e y > < s t r i n g > �c�^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b e 8 8 9 7 6 7 - a c f f - 4 3 7 f - 9 6 4 8 - b c 1 9 c 8 8 3 e 1 f e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 2 0 1 7 - 0 8 - 1 4 T 0 0 : 3 6 : 4 1 . 9 3 7 1 6 4 + 0 8 : 0 0 < / L a s t P r o c e s s e d T i m e > < / D a t a M o d e l i n g S a n d b o x . S e r i a l i z e d S a n d b o x E r r o r C a c h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3 0 6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3 7 0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3 1 6 & l t ; / i n t & g t ; & l t ; / v a l u e & g t ; & l t ; / i t e m & g t ; & l t ; i t e m & g t ; & l t ; k e y & g t ; & l t ; s t r i n g & g t ; D a t e & l t ; / s t r i n g & g t ; & l t ; / k e y & g t ; & l t ; v a l u e & g t ; & l t ; i n t & g t ; 3 4 6 & l t ; / i n t & g t ; & l t ; / v a l u e & g t ; & l t ; / i t e m & g t ; & l t ; i t e m & g t ; & l t ; k e y & g t ; & l t ; s t r i n g & g t ; �Spe& l t ; / s t r i n g & g t ; & l t ; / k e y & g t ; & l t ; v a l u e & g t ; & l t ; i n t & g t ; 2 9 3 & l t ; / i n t & g t ; & l t ; / v a l u e & g t ; & l t ; / i t e m & g t ; & l t ; i t e m & g t ; & l t ; k e y & g t ; & l t ; s t r i n g & g t ; ���{R  1 & l t ; / s t r i n g & g t ; & l t ; / k e y & g t ; & l t ; v a l u e & g t ; & l t ; i n t & g t ; 2 7 5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i t e m & g t ; & l t ; k e y & g t ; & l t ; s t r i n g & g t ; �Spe& l t ; / s t r i n g & g t ; & l t ; / k e y & g t ; & l t ; v a l u e & g t ; & l t ; i n t & g t ; 1 1 & l t ; / i n t & g t ; & l t ; / v a l u e & g t ; & l t ; / i t e m & g t ; & l t ; i t e m & g t ; & l t ; k e y & g t ; & l t ; s t r i n g & g t ; ���{R  1 & l t ; / s t r i n g & g t ; & l t ; / k e y & g t ; & l t ; v a l u e & g t ; & l t ; i n t & g t ; 1 2 & l t ; / i n t & g t ; & l t ; / v a l u e & g t ; & l t ; / i t e m & g t ; & l t ; / C o l u m n D i s p l a y I n d e x & g t ; & l t ; C o l u m n F r o z e n 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 / & g t ; & l t ; C o l u m n F i l t e r & g t ; & l t ; i t e m & g t ; & l t ; k e y & g t ; & l t ; s t r i n g & g t ; ���{R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 / & g t ; & l t ; / v a l u e & g t ; & l t ; / i t e m & g t ; & l t ; / C o l u m n F i l t e r & g t ; & l t ; S e l e c t i o n F i l t e r & g t ; & l t ; i t e m & g t ; & l t ; k e y & g t ; & l t ; s t r i n g & g t ; ���{R  1 & l t ; / s t r i n g & g t ; & l t ; / k e y & g t ; & l t ; v a l u e & g t ; & l t ; S e l e c t i o n F i l t e r 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 / & g t ; & l t ; / v a l u e & g t ; & l t ; / i t e m & g t ; & l t ; / S e l e c t i o n F i l t e r & g t ; & l t ; F i l t e r P a r a m e t e r s & g t ; & l t ; i t e m & g t ; & l t ; k e y & g t ; & l t ; s t r i n g & g t ; ���{R  1 & l t ; / s t r i n g & g t ; & l t ; / k e y & g t ; & l t ; v a l u e & g t ; & l t ; C o m m a n d P a r a m e t e r s 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 �^ϑ<P  1 < / M e a s u r e N a m e > < D i s p l a y N a m e > �^ϑ<P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b 9 c b 6 c 1 - 3 f 5 7 - 4 2 3 8 - 8 0 a d - e 2 9 a 9 c 1 1 5 6 c 9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i t e m & g t ; & l t ; k e y & g t ; & l t ; s t r i n g & g t ; U R L & l t ; / s t r i n g & g t ; & l t ; / k e y & g t ; & l t ; v a l u e & g t ; & l t ; i n t & g t ; 1 0 6 & l t ; / i n t & g t ; & l t ; / v a l u e & g t ; & l t ; / i t e m & g t ; & l t ; i t e m & g t ; & l t ; k e y & g t ; & l t ; s t r i n g & g t ; U R L &^�Spe& l t ; / s t r i n g & g t ; & l t ; / k e y & g t ; & l t ; v a l u e & g t ; & l t ; i n t & g t ; 5 2 5 & l t ; / i n t & g t ; & l t ; / v a l u e & g t ; & l t ; / i t e m & g t ; & l t ; / C o l u m n W i d t h s & g t ; & l t ; C o l u m n D i s p l a y I n d e x & g t ; & l t ; i t e m & g t ; & l t ; k e y & g t ; & l t ; s t r i n g & g t ; &�7b& l t ; / s t r i n g & g t ; & l t ; / k e y & g t ; & l t ; v a l u e & g t ; & l t ; i n t & g t ; 0 & l t ; / i n t & g t ; & l t ; / v a l u e & g t ; & l t ; / i t e m & g t ; & l t ; i t e m & g t ; & l t ; k e y & g t ; & l t ; s t r i n g & g t ; �c^��R& l t ; / s t r i n g & g t ; & l t ; / k e y & g t ; & l t ; v a l u e & g t ; & l t ; i n t & g t ; 1 & l t ; / i n t & g t ; & l t ; / v a l u e & g t ; & l t ; / i t e m & g t ; & l t ; i t e m & g t ; & l t ; k e y & g t ; & l t ; s t r i n g & g t ; �c^USCQ& l t ; / s t r i n g & g t ; & l t ; / k e y & g t ; & l t ; v a l u e & g t ; & l t ; i n t & g t ; 2 & l t ; / i n t & g t ; & l t ; / v a l u e & g t ; & l t ; / i t e m & g t ; & l t ; i t e m & g t ; & l t ; k e y & g t ; & l t ; s t r i n g & g t ; sQ.�͋& l t ; / s t r i n g & g t ; & l t ; / k e y & g t ; & l t ; v a l u e & g t ; & l t ; i n t & g t ; 3 & l t ; / i n t & g t ; & l t ; / v a l u e & g t ; & l t ; / i t e m & g t ; & l t ; i t e m & g t ; & l t ; k e y & g t ; & l t ; s t r i n g & g t ; ��Y& l t ; / s t r i n g & g t ; & l t ; / k e y & g t ; & l t ; v a l u e & g t ; & l t ; i n t & g t ; 4 & l t ; / i n t & g t ; & l t ; / v a l u e & g t ; & l t ; / i t e m & g t ; & l t ; i t e m & g t ; & l t ; k e y & g t ; & l t ; s t r i n g & g t ; �Spe& l t ; / s t r i n g & g t ; & l t ; / k e y & g t ; & l t ; v a l u e & g t ; & l t ; i n t & g t ; 5 & l t ; / i n t & g t ; & l t ; / v a l u e & g t ; & l t ; / i t e m & g t ; & l t ; i t e m & g t ; & l t ; k e y & g t ; & l t ; s t r i n g & g t ; U R L & l t ; / s t r i n g & g t ; & l t ; / k e y & g t ; & l t ; v a l u e & g t ; & l t ; i n t & g t ; 6 & l t ; / i n t & g t ; & l t ; / v a l u e & g t ; & l t ; / i t e m & g t ; & l t ; i t e m & g t ; & l t ; k e y & g t ; & l t ; s t r i n g & g t ; U R L &^�Spe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 f a c t - 0Rʋh�_ d 4 8 0 b b a c - 9 f 1 a - 4 8 a e - b a 3 a - 4 0 a 5 5 f 5 b d 5 4 b < / C u s t o m C o n t e n t > < / G e m i n i > 
</file>

<file path=customXml/item5.xml>��< ? x m l   v e r s i o n = " 1 . 0 "   e n c o d i n g = " U T F - 1 6 " ? > < G e m i n i   x m l n s = " h t t p : / / g e m i n i / p i v o t c u s t o m i z a t i o n / 1 d 8 1 f 5 4 c - 7 1 d f - 4 d 8 1 - 9 c 5 6 - f 7 7 c 1 c 5 d 3 8 4 1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7AB1D5E-DBD0-4052-A3BB-B5714947BEE6}">
  <ds:schemaRefs/>
</ds:datastoreItem>
</file>

<file path=customXml/itemProps10.xml><?xml version="1.0" encoding="utf-8"?>
<ds:datastoreItem xmlns:ds="http://schemas.openxmlformats.org/officeDocument/2006/customXml" ds:itemID="{ECD601B3-33E8-4A15-9200-7884633F3141}">
  <ds:schemaRefs/>
</ds:datastoreItem>
</file>

<file path=customXml/itemProps11.xml><?xml version="1.0" encoding="utf-8"?>
<ds:datastoreItem xmlns:ds="http://schemas.openxmlformats.org/officeDocument/2006/customXml" ds:itemID="{7AFC41CF-D80C-4583-94A4-341893E9C243}">
  <ds:schemaRefs/>
</ds:datastoreItem>
</file>

<file path=customXml/itemProps12.xml><?xml version="1.0" encoding="utf-8"?>
<ds:datastoreItem xmlns:ds="http://schemas.openxmlformats.org/officeDocument/2006/customXml" ds:itemID="{C465FDF8-28E0-4623-B782-D541C2BFCD8E}">
  <ds:schemaRefs/>
</ds:datastoreItem>
</file>

<file path=customXml/itemProps13.xml><?xml version="1.0" encoding="utf-8"?>
<ds:datastoreItem xmlns:ds="http://schemas.openxmlformats.org/officeDocument/2006/customXml" ds:itemID="{A416A782-3098-470B-BE04-AED3FF53D07E}">
  <ds:schemaRefs/>
</ds:datastoreItem>
</file>

<file path=customXml/itemProps14.xml><?xml version="1.0" encoding="utf-8"?>
<ds:datastoreItem xmlns:ds="http://schemas.openxmlformats.org/officeDocument/2006/customXml" ds:itemID="{B16371B8-0F4D-458C-8D03-DF6052BB4E49}">
  <ds:schemaRefs/>
</ds:datastoreItem>
</file>

<file path=customXml/itemProps15.xml><?xml version="1.0" encoding="utf-8"?>
<ds:datastoreItem xmlns:ds="http://schemas.openxmlformats.org/officeDocument/2006/customXml" ds:itemID="{B4128AF1-F089-479F-B7A1-D2F4888E8ACE}">
  <ds:schemaRefs/>
</ds:datastoreItem>
</file>

<file path=customXml/itemProps16.xml><?xml version="1.0" encoding="utf-8"?>
<ds:datastoreItem xmlns:ds="http://schemas.openxmlformats.org/officeDocument/2006/customXml" ds:itemID="{563C102C-EE73-4643-80A9-DD602639B5B5}">
  <ds:schemaRefs/>
</ds:datastoreItem>
</file>

<file path=customXml/itemProps17.xml><?xml version="1.0" encoding="utf-8"?>
<ds:datastoreItem xmlns:ds="http://schemas.openxmlformats.org/officeDocument/2006/customXml" ds:itemID="{F5DA2C8A-CDF3-443F-88E4-7621C25EE335}">
  <ds:schemaRefs/>
</ds:datastoreItem>
</file>

<file path=customXml/itemProps18.xml><?xml version="1.0" encoding="utf-8"?>
<ds:datastoreItem xmlns:ds="http://schemas.openxmlformats.org/officeDocument/2006/customXml" ds:itemID="{CBD46BDC-9B8E-4C5D-82F5-394E24A4CD04}">
  <ds:schemaRefs/>
</ds:datastoreItem>
</file>

<file path=customXml/itemProps19.xml><?xml version="1.0" encoding="utf-8"?>
<ds:datastoreItem xmlns:ds="http://schemas.openxmlformats.org/officeDocument/2006/customXml" ds:itemID="{BDB75BE7-74AE-4049-BA83-189793B55FF0}">
  <ds:schemaRefs/>
</ds:datastoreItem>
</file>

<file path=customXml/itemProps2.xml><?xml version="1.0" encoding="utf-8"?>
<ds:datastoreItem xmlns:ds="http://schemas.openxmlformats.org/officeDocument/2006/customXml" ds:itemID="{D5BB64CA-3244-4F02-A5D4-8C4C5E6420AE}">
  <ds:schemaRefs/>
</ds:datastoreItem>
</file>

<file path=customXml/itemProps20.xml><?xml version="1.0" encoding="utf-8"?>
<ds:datastoreItem xmlns:ds="http://schemas.openxmlformats.org/officeDocument/2006/customXml" ds:itemID="{EEDE7099-9711-4773-8F86-434BF8985BAA}">
  <ds:schemaRefs/>
</ds:datastoreItem>
</file>

<file path=customXml/itemProps21.xml><?xml version="1.0" encoding="utf-8"?>
<ds:datastoreItem xmlns:ds="http://schemas.openxmlformats.org/officeDocument/2006/customXml" ds:itemID="{31ABA0E7-DC36-40EF-8BA9-EB07D5A7470D}">
  <ds:schemaRefs/>
</ds:datastoreItem>
</file>

<file path=customXml/itemProps22.xml><?xml version="1.0" encoding="utf-8"?>
<ds:datastoreItem xmlns:ds="http://schemas.openxmlformats.org/officeDocument/2006/customXml" ds:itemID="{C2129B6C-9DE1-4B66-8C1D-AC66B0DC52AD}">
  <ds:schemaRefs/>
</ds:datastoreItem>
</file>

<file path=customXml/itemProps23.xml><?xml version="1.0" encoding="utf-8"?>
<ds:datastoreItem xmlns:ds="http://schemas.openxmlformats.org/officeDocument/2006/customXml" ds:itemID="{91853905-7C48-4A50-A9A4-9948A2A819A9}">
  <ds:schemaRefs/>
</ds:datastoreItem>
</file>

<file path=customXml/itemProps24.xml><?xml version="1.0" encoding="utf-8"?>
<ds:datastoreItem xmlns:ds="http://schemas.openxmlformats.org/officeDocument/2006/customXml" ds:itemID="{19D6B5A4-92AF-49A0-8F6D-B04006E68C2A}">
  <ds:schemaRefs/>
</ds:datastoreItem>
</file>

<file path=customXml/itemProps25.xml><?xml version="1.0" encoding="utf-8"?>
<ds:datastoreItem xmlns:ds="http://schemas.openxmlformats.org/officeDocument/2006/customXml" ds:itemID="{98397A38-2D08-4996-8A53-DC3482F4A06E}">
  <ds:schemaRefs/>
</ds:datastoreItem>
</file>

<file path=customXml/itemProps26.xml><?xml version="1.0" encoding="utf-8"?>
<ds:datastoreItem xmlns:ds="http://schemas.openxmlformats.org/officeDocument/2006/customXml" ds:itemID="{AC45AD4E-5C94-491F-B797-D73A52AF39A3}">
  <ds:schemaRefs/>
</ds:datastoreItem>
</file>

<file path=customXml/itemProps27.xml><?xml version="1.0" encoding="utf-8"?>
<ds:datastoreItem xmlns:ds="http://schemas.openxmlformats.org/officeDocument/2006/customXml" ds:itemID="{F2568FF9-FA05-468F-B520-965C61BDB272}">
  <ds:schemaRefs/>
</ds:datastoreItem>
</file>

<file path=customXml/itemProps28.xml><?xml version="1.0" encoding="utf-8"?>
<ds:datastoreItem xmlns:ds="http://schemas.openxmlformats.org/officeDocument/2006/customXml" ds:itemID="{FBB739FB-47B4-4C2A-894B-259FBA7E81BF}">
  <ds:schemaRefs/>
</ds:datastoreItem>
</file>

<file path=customXml/itemProps29.xml><?xml version="1.0" encoding="utf-8"?>
<ds:datastoreItem xmlns:ds="http://schemas.openxmlformats.org/officeDocument/2006/customXml" ds:itemID="{5FD3CBB2-FE97-4FF2-9F60-77FDC49185D9}">
  <ds:schemaRefs/>
</ds:datastoreItem>
</file>

<file path=customXml/itemProps3.xml><?xml version="1.0" encoding="utf-8"?>
<ds:datastoreItem xmlns:ds="http://schemas.openxmlformats.org/officeDocument/2006/customXml" ds:itemID="{555BD538-6D3E-4081-AAEE-FEE9CCB87FFA}">
  <ds:schemaRefs/>
</ds:datastoreItem>
</file>

<file path=customXml/itemProps30.xml><?xml version="1.0" encoding="utf-8"?>
<ds:datastoreItem xmlns:ds="http://schemas.openxmlformats.org/officeDocument/2006/customXml" ds:itemID="{D468ADD5-D725-4C18-A7F9-485D8D4EAEAF}">
  <ds:schemaRefs/>
</ds:datastoreItem>
</file>

<file path=customXml/itemProps31.xml><?xml version="1.0" encoding="utf-8"?>
<ds:datastoreItem xmlns:ds="http://schemas.openxmlformats.org/officeDocument/2006/customXml" ds:itemID="{540B1E3E-999F-4EA5-99F1-A6F23FA9AA34}">
  <ds:schemaRefs/>
</ds:datastoreItem>
</file>

<file path=customXml/itemProps32.xml><?xml version="1.0" encoding="utf-8"?>
<ds:datastoreItem xmlns:ds="http://schemas.openxmlformats.org/officeDocument/2006/customXml" ds:itemID="{3AA21D84-CD19-4A34-BDA1-86E174EBA25B}">
  <ds:schemaRefs/>
</ds:datastoreItem>
</file>

<file path=customXml/itemProps33.xml><?xml version="1.0" encoding="utf-8"?>
<ds:datastoreItem xmlns:ds="http://schemas.openxmlformats.org/officeDocument/2006/customXml" ds:itemID="{00BCC828-2E3A-4024-A26D-5BE5C1295CB0}">
  <ds:schemaRefs/>
</ds:datastoreItem>
</file>

<file path=customXml/itemProps34.xml><?xml version="1.0" encoding="utf-8"?>
<ds:datastoreItem xmlns:ds="http://schemas.openxmlformats.org/officeDocument/2006/customXml" ds:itemID="{71023D97-3415-4588-856F-C39F7428A17B}">
  <ds:schemaRefs/>
</ds:datastoreItem>
</file>

<file path=customXml/itemProps35.xml><?xml version="1.0" encoding="utf-8"?>
<ds:datastoreItem xmlns:ds="http://schemas.openxmlformats.org/officeDocument/2006/customXml" ds:itemID="{E9E187D0-0699-4D49-AC19-166C42964D6F}">
  <ds:schemaRefs/>
</ds:datastoreItem>
</file>

<file path=customXml/itemProps36.xml><?xml version="1.0" encoding="utf-8"?>
<ds:datastoreItem xmlns:ds="http://schemas.openxmlformats.org/officeDocument/2006/customXml" ds:itemID="{6A42AEB5-BC06-4B84-AF45-4821170B8E11}">
  <ds:schemaRefs/>
</ds:datastoreItem>
</file>

<file path=customXml/itemProps4.xml><?xml version="1.0" encoding="utf-8"?>
<ds:datastoreItem xmlns:ds="http://schemas.openxmlformats.org/officeDocument/2006/customXml" ds:itemID="{F1A7944B-14E1-4A03-9874-2E9322E15A30}">
  <ds:schemaRefs/>
</ds:datastoreItem>
</file>

<file path=customXml/itemProps5.xml><?xml version="1.0" encoding="utf-8"?>
<ds:datastoreItem xmlns:ds="http://schemas.openxmlformats.org/officeDocument/2006/customXml" ds:itemID="{6B42FB3F-B8D6-4A13-8E46-ADEAD3C58522}">
  <ds:schemaRefs/>
</ds:datastoreItem>
</file>

<file path=customXml/itemProps6.xml><?xml version="1.0" encoding="utf-8"?>
<ds:datastoreItem xmlns:ds="http://schemas.openxmlformats.org/officeDocument/2006/customXml" ds:itemID="{8E245E9E-4606-43D5-B18C-20BEA836762F}">
  <ds:schemaRefs/>
</ds:datastoreItem>
</file>

<file path=customXml/itemProps7.xml><?xml version="1.0" encoding="utf-8"?>
<ds:datastoreItem xmlns:ds="http://schemas.openxmlformats.org/officeDocument/2006/customXml" ds:itemID="{A80925B7-2777-4DB2-AEFC-1C1C635D2D8D}">
  <ds:schemaRefs/>
</ds:datastoreItem>
</file>

<file path=customXml/itemProps8.xml><?xml version="1.0" encoding="utf-8"?>
<ds:datastoreItem xmlns:ds="http://schemas.openxmlformats.org/officeDocument/2006/customXml" ds:itemID="{DC5C3241-8312-4F76-8B49-3C4841C312BA}">
  <ds:schemaRefs/>
</ds:datastoreItem>
</file>

<file path=customXml/itemProps9.xml><?xml version="1.0" encoding="utf-8"?>
<ds:datastoreItem xmlns:ds="http://schemas.openxmlformats.org/officeDocument/2006/customXml" ds:itemID="{BD4B2168-D952-4A54-80BE-D8549328062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科室-病种-计划分析</vt:lpstr>
      <vt:lpstr>科室-病种-计划分析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2017-09-16T17:15:24Z</dcterms:modified>
</cp:coreProperties>
</file>